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emurrohuta2\Downloads\"/>
    </mc:Choice>
  </mc:AlternateContent>
  <xr:revisionPtr revIDLastSave="0" documentId="10_ncr:100000_{D0A9FED2-F24C-413F-AE07-D95D550B3F12}" xr6:coauthVersionLast="31" xr6:coauthVersionMax="31" xr10:uidLastSave="{00000000-0000-0000-0000-000000000000}"/>
  <bookViews>
    <workbookView xWindow="0" yWindow="0" windowWidth="28800" windowHeight="14010" activeTab="1" xr2:uid="{00000000-000D-0000-FFFF-FFFF00000000}"/>
  </bookViews>
  <sheets>
    <sheet name="FBE11; Awards by State" sheetId="1" r:id="rId1"/>
    <sheet name="FBE13; Inst Receiving &gt; 15M" sheetId="2" r:id="rId2"/>
  </sheets>
  <externalReferences>
    <externalReference r:id="rId3"/>
  </externalReferences>
  <definedNames>
    <definedName name="\1">#N/A</definedName>
    <definedName name="\P">#N/A</definedName>
    <definedName name="\W">#N/A</definedName>
    <definedName name="_1TRANSFER_1">#N/A</definedName>
    <definedName name="_xlnm._FilterDatabase" localSheetId="0" hidden="1">'FBE11; Awards by State'!$C$5:$I$5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'FBE11; Awards by State'!$C$1:$I$57</definedName>
    <definedName name="_xlnm.Print_Area" localSheetId="1">'FBE13; Inst Receiving &gt; 15M'!$A$1:$F$74</definedName>
    <definedName name="SPORESPG1">#N/A</definedName>
    <definedName name="SPORESPG2">#N/A</definedName>
    <definedName name="TRANSFER">#N/A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<sst xmlns="http://schemas.openxmlformats.org/spreadsheetml/2006/main" count="184" uniqueCount="144">
  <si>
    <t>Grant and Contract Awards by State</t>
  </si>
  <si>
    <t>(Whole Dollars)</t>
  </si>
  <si>
    <t>Total</t>
  </si>
  <si>
    <t>State</t>
  </si>
  <si>
    <t>No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</si>
  <si>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</si>
  <si>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</si>
  <si>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</si>
  <si>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</si>
  <si>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</si>
  <si>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</si>
  <si>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</si>
  <si>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</si>
  <si>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</si>
  <si>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</si>
  <si>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</si>
  <si>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</si>
  <si>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</si>
  <si>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</si>
  <si>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</si>
  <si>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</si>
  <si>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</si>
  <si>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</si>
  <si>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</si>
  <si>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</si>
  <si>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</si>
  <si>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</si>
  <si>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</si>
  <si>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</si>
  <si>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</si>
  <si>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</si>
  <si>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</si>
  <si>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</si>
  <si>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</si>
  <si>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</si>
  <si>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</si>
  <si>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</si>
  <si>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</si>
  <si>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</si>
  <si>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</si>
  <si>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</si>
  <si>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</si>
  <si>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</si>
  <si>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</si>
  <si>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</si>
  <si>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</si>
  <si>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</si>
  <si>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</si>
  <si>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</si>
  <si>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</si>
  <si>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</si>
  <si>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</si>
  <si>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</si>
  <si>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</si>
  <si>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</si>
  <si>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</si>
  <si>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</si>
  <si>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Subtotal</t>
  </si>
  <si>
    <t>Puerto Rico</t>
  </si>
  <si>
    <t>Fiscal Year 2018</t>
  </si>
  <si>
    <t xml:space="preserve">Grants     </t>
  </si>
  <si>
    <t xml:space="preserve">Contracts   </t>
  </si>
  <si>
    <t xml:space="preserve">Total      </t>
  </si>
  <si>
    <t>Grant count and amounts include FY 2018 Cancer Moonshot funding.</t>
  </si>
  <si>
    <t>Grant count and amounts exclude FY 2017 Cancer Moonshot obligations.</t>
  </si>
  <si>
    <t xml:space="preserve">updated each fiscal year with limits based on the cost center and division; this category is to be reported as zero. </t>
  </si>
  <si>
    <t>Per the National Institutes of Health's Office of Extramural Research (OER) "Count Rules" &amp; guidelines policy are</t>
  </si>
  <si>
    <t xml:space="preserve">fiscal year with limits based on the cost center and division; this category is to be reported as zero. </t>
  </si>
  <si>
    <t xml:space="preserve"> </t>
  </si>
  <si>
    <t xml:space="preserve">Per the National Institutes of Health's Office of Extramural Research (OER) "Count Rules" &amp; guidelines policy are updated each </t>
  </si>
  <si>
    <t>Medical College Of Wisconsin</t>
  </si>
  <si>
    <t>University of Wisconsin at Madison</t>
  </si>
  <si>
    <t>University of Washington</t>
  </si>
  <si>
    <t>Fred Hutchinson Cancer Research Center</t>
  </si>
  <si>
    <t>University of Virginia</t>
  </si>
  <si>
    <t>University of Utah</t>
  </si>
  <si>
    <t>University of Texas, SW Medical Center at Dallas</t>
  </si>
  <si>
    <t>University of Texas, MD Anderson Cancer Center</t>
  </si>
  <si>
    <t>Baylor College of Medicine</t>
  </si>
  <si>
    <t>Vanderbilt University</t>
  </si>
  <si>
    <t>St. Jude Children's Research Hospital</t>
  </si>
  <si>
    <t>Medical University of South Carolina</t>
  </si>
  <si>
    <t>Wistar Institute</t>
  </si>
  <si>
    <t>University of Pittsburgh</t>
  </si>
  <si>
    <t>University of Pennsylvania</t>
  </si>
  <si>
    <t>Research Institute of Fox Chase Cancer Center</t>
  </si>
  <si>
    <t>NRG Oncology Foundation, INC</t>
  </si>
  <si>
    <t>ECOG-ACRIN Medical Research Foundation</t>
  </si>
  <si>
    <t>Children's Hosp of Philadelphia</t>
  </si>
  <si>
    <t>Oregon Health and Science University</t>
  </si>
  <si>
    <t>The Research Institute at Nationwide Children's Hospital</t>
  </si>
  <si>
    <t>Ohio State University</t>
  </si>
  <si>
    <t>Case Western Reserve University</t>
  </si>
  <si>
    <t>Wake Forest University Health Sciences</t>
  </si>
  <si>
    <t>University of North Carolina at Chapel Hill</t>
  </si>
  <si>
    <t>Duke University</t>
  </si>
  <si>
    <t>Weill Medical Coll of Cornell Univ</t>
  </si>
  <si>
    <t>Sloan-Kettering Institute for Cancer Research</t>
  </si>
  <si>
    <t>Roswell Park Cancer Institute Corporation</t>
  </si>
  <si>
    <t>New York University School of Medicine</t>
  </si>
  <si>
    <t>Mount Sinai School of Medicine</t>
  </si>
  <si>
    <t>Columbia University Health Sciences</t>
  </si>
  <si>
    <t>Albert Einstein College of Medicine</t>
  </si>
  <si>
    <t>University of Nebraska Medical Center</t>
  </si>
  <si>
    <t>Washington University</t>
  </si>
  <si>
    <t>University of Minnesota</t>
  </si>
  <si>
    <t>Mayo Clinic in Rochester</t>
  </si>
  <si>
    <t>University of Michigan at Ann Arbor</t>
  </si>
  <si>
    <t>Boston University Medical Campus</t>
  </si>
  <si>
    <t>Massachusetts Institute of Technology</t>
  </si>
  <si>
    <t>Massachusetts General Hospital</t>
  </si>
  <si>
    <t>Harvard University</t>
  </si>
  <si>
    <t>Dana-Farber Cancer Institute</t>
  </si>
  <si>
    <t>Brigham and Women's Hospital</t>
  </si>
  <si>
    <t>Beth Israel Deaconess Medical Center</t>
  </si>
  <si>
    <t>The Johns Hopkins University</t>
  </si>
  <si>
    <t>University of Kentucky</t>
  </si>
  <si>
    <t>University of Iowa</t>
  </si>
  <si>
    <t>Indiana University - Purdue Univ at Indianapolis</t>
  </si>
  <si>
    <t>University of Chicago</t>
  </si>
  <si>
    <t>Northwestern University at Chicago</t>
  </si>
  <si>
    <t>Emory University</t>
  </si>
  <si>
    <t>University of Florida</t>
  </si>
  <si>
    <t>H. Lee Moffitt Cancer Center &amp; Research Institute</t>
  </si>
  <si>
    <t>Georgetown University</t>
  </si>
  <si>
    <t>Yale University</t>
  </si>
  <si>
    <t>University of Colorado Health Sciences Center</t>
  </si>
  <si>
    <t>Kaiser Foundation Research Institute</t>
  </si>
  <si>
    <t>Cedars-Sinai Medical Center</t>
  </si>
  <si>
    <t>University of Southern California</t>
  </si>
  <si>
    <t>University of California San Diego</t>
  </si>
  <si>
    <t>University of California Los Angeles</t>
  </si>
  <si>
    <t>University of California Davis</t>
  </si>
  <si>
    <t>University of  California San Francisco</t>
  </si>
  <si>
    <t>Stanford University</t>
  </si>
  <si>
    <t>City of Hope's Beckman Research Institute</t>
  </si>
  <si>
    <t>Burnham Institute for Medical Research</t>
  </si>
  <si>
    <t>University of Arizona</t>
  </si>
  <si>
    <t>University of Alabama at Birmingham</t>
  </si>
  <si>
    <t>Total NCI</t>
  </si>
  <si>
    <t>Contracts</t>
  </si>
  <si>
    <t>Grants</t>
  </si>
  <si>
    <t>Institution</t>
  </si>
  <si>
    <t>Institutions Receiving More than $15 Million in NCI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</si>
</sst>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1" formatCode="_(* #,##0_);_(* \(#,##0\);_(* &quot;-&quot;_);_(@_)"/>
    <numFmt numFmtId="164" formatCode="&quot;$&quot;#,##0"/>
    <numFmt numFmtId="165" formatCode="&quot;$&quot;#,##0.0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3" fontId="1" fillId="0" borderId="0" applyFont="0" applyFill="0" applyBorder="0" applyAlignment="0" applyProtection="0"/>
    <xf numFmtId="7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1" applyFont="1" applyFill="1" applyBorder="1"/>
    <xf numFmtId="0" fontId="3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3" xfId="1" applyNumberFormat="1" applyFont="1" applyFill="1" applyBorder="1" applyAlignment="1" applyProtection="1"/>
    <xf numFmtId="0" fontId="6" fillId="2" borderId="3" xfId="2" applyFont="1" applyFill="1" applyBorder="1" applyAlignment="1">
      <alignment vertical="center"/>
    </xf>
    <xf numFmtId="164" fontId="3" fillId="2" borderId="0" xfId="1" applyNumberFormat="1" applyFont="1" applyFill="1"/>
    <xf numFmtId="165" fontId="3" fillId="2" borderId="0" xfId="1" applyNumberFormat="1" applyFont="1" applyFill="1"/>
    <xf numFmtId="3" fontId="6" fillId="2" borderId="7" xfId="2" applyNumberFormat="1" applyFont="1" applyFill="1" applyBorder="1" applyAlignment="1">
      <alignment vertical="center"/>
    </xf>
    <xf numFmtId="3" fontId="6" fillId="2" borderId="9" xfId="2" applyNumberFormat="1" applyFont="1" applyFill="1" applyBorder="1" applyAlignment="1">
      <alignment vertical="center"/>
    </xf>
    <xf numFmtId="0" fontId="4" fillId="0" borderId="0" xfId="3" applyNumberFormat="1" applyFont="1" applyAlignment="1"/>
    <xf numFmtId="0" fontId="3" fillId="2" borderId="0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/>
    </xf>
    <xf numFmtId="3" fontId="3" fillId="2" borderId="0" xfId="4" applyFont="1" applyFill="1" applyBorder="1" applyAlignment="1">
      <alignment horizontal="right"/>
    </xf>
    <xf numFmtId="3" fontId="3" fillId="2" borderId="0" xfId="1" applyNumberFormat="1" applyFont="1" applyFill="1" applyBorder="1"/>
    <xf numFmtId="3" fontId="3" fillId="2" borderId="0" xfId="1" applyNumberFormat="1" applyFont="1" applyFill="1"/>
    <xf numFmtId="1" fontId="3" fillId="2" borderId="0" xfId="1" applyNumberFormat="1" applyFont="1" applyFill="1"/>
    <xf numFmtId="0" fontId="1" fillId="0" borderId="12" xfId="1" applyNumberFormat="1" applyFont="1" applyFill="1" applyBorder="1" applyAlignment="1" applyProtection="1"/>
    <xf numFmtId="0" fontId="1" fillId="0" borderId="13" xfId="1" applyNumberFormat="1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6" fillId="3" borderId="14" xfId="2" applyFont="1" applyFill="1" applyBorder="1" applyAlignment="1">
      <alignment vertical="center"/>
    </xf>
    <xf numFmtId="164" fontId="6" fillId="3" borderId="15" xfId="2" applyNumberFormat="1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3" fontId="6" fillId="2" borderId="4" xfId="2" applyNumberFormat="1" applyFont="1" applyFill="1" applyBorder="1" applyAlignment="1">
      <alignment vertical="center"/>
    </xf>
    <xf numFmtId="3" fontId="6" fillId="3" borderId="15" xfId="2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6" xfId="1" applyNumberFormat="1" applyFont="1" applyFill="1" applyBorder="1" applyAlignment="1">
      <alignment vertical="center"/>
    </xf>
    <xf numFmtId="0" fontId="3" fillId="2" borderId="3" xfId="1" applyFont="1" applyFill="1" applyBorder="1"/>
    <xf numFmtId="3" fontId="6" fillId="2" borderId="0" xfId="2" applyNumberFormat="1" applyFont="1" applyFill="1" applyBorder="1" applyAlignment="1">
      <alignment vertical="center"/>
    </xf>
    <xf numFmtId="0" fontId="6" fillId="2" borderId="8" xfId="2" applyFont="1" applyFill="1" applyBorder="1" applyAlignment="1">
      <alignment vertical="center"/>
    </xf>
    <xf numFmtId="0" fontId="4" fillId="2" borderId="8" xfId="1" applyFont="1" applyFill="1" applyBorder="1" applyAlignment="1">
      <alignment horizontal="right" vertical="center"/>
    </xf>
    <xf numFmtId="37" fontId="4" fillId="2" borderId="18" xfId="5" applyNumberFormat="1" applyFont="1" applyFill="1" applyBorder="1" applyAlignment="1">
      <alignment horizontal="right" vertical="center"/>
    </xf>
    <xf numFmtId="3" fontId="3" fillId="2" borderId="0" xfId="4" applyFont="1" applyFill="1" applyBorder="1"/>
    <xf numFmtId="3" fontId="6" fillId="2" borderId="3" xfId="2" applyNumberFormat="1" applyFont="1" applyFill="1" applyBorder="1" applyAlignment="1">
      <alignment vertical="center"/>
    </xf>
    <xf numFmtId="37" fontId="4" fillId="2" borderId="10" xfId="5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top"/>
    </xf>
    <xf numFmtId="3" fontId="3" fillId="2" borderId="0" xfId="2" applyNumberFormat="1" applyFont="1" applyFill="1" applyBorder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/>
    <xf numFmtId="3" fontId="3" fillId="2" borderId="0" xfId="2" applyNumberFormat="1" applyFont="1" applyFill="1" applyBorder="1" applyAlignment="1">
      <alignment horizontal="left" indent="1"/>
    </xf>
    <xf numFmtId="0" fontId="4" fillId="2" borderId="1" xfId="1" applyFont="1" applyFill="1" applyBorder="1" applyAlignment="1"/>
    <xf numFmtId="0" fontId="1" fillId="2" borderId="2" xfId="1" applyNumberFormat="1" applyFont="1" applyFill="1" applyBorder="1" applyAlignment="1" applyProtection="1"/>
    <xf numFmtId="0" fontId="3" fillId="2" borderId="0" xfId="2" applyFont="1" applyFill="1"/>
    <xf numFmtId="0" fontId="3" fillId="4" borderId="0" xfId="2" applyFont="1" applyFill="1" applyBorder="1"/>
    <xf numFmtId="0" fontId="3" fillId="2" borderId="0" xfId="2" applyFont="1" applyFill="1" applyAlignment="1"/>
    <xf numFmtId="0" fontId="3" fillId="4" borderId="0" xfId="2" applyFont="1" applyFill="1" applyAlignment="1"/>
    <xf numFmtId="0" fontId="3" fillId="4" borderId="0" xfId="2" applyFont="1" applyFill="1" applyBorder="1" applyAlignment="1"/>
    <xf numFmtId="0" fontId="3" fillId="4" borderId="0" xfId="2" applyFont="1" applyFill="1"/>
    <xf numFmtId="3" fontId="4" fillId="4" borderId="19" xfId="2" applyNumberFormat="1" applyFont="1" applyFill="1" applyBorder="1" applyAlignment="1">
      <alignment wrapText="1"/>
    </xf>
    <xf numFmtId="166" fontId="6" fillId="0" borderId="20" xfId="2" applyNumberFormat="1" applyFont="1" applyFill="1" applyBorder="1"/>
    <xf numFmtId="3" fontId="10" fillId="0" borderId="21" xfId="2" applyNumberFormat="1" applyFont="1" applyFill="1" applyBorder="1"/>
    <xf numFmtId="3" fontId="9" fillId="5" borderId="19" xfId="2" applyNumberFormat="1" applyFont="1" applyFill="1" applyBorder="1" applyAlignment="1"/>
    <xf numFmtId="3" fontId="3" fillId="5" borderId="22" xfId="2" applyNumberFormat="1" applyFont="1" applyFill="1" applyBorder="1" applyAlignment="1">
      <alignment wrapText="1"/>
    </xf>
    <xf numFmtId="3" fontId="4" fillId="4" borderId="23" xfId="2" applyNumberFormat="1" applyFont="1" applyFill="1" applyBorder="1" applyAlignment="1">
      <alignment wrapText="1"/>
    </xf>
    <xf numFmtId="166" fontId="6" fillId="0" borderId="6" xfId="2" applyNumberFormat="1" applyFont="1" applyFill="1" applyBorder="1"/>
    <xf numFmtId="3" fontId="10" fillId="0" borderId="2" xfId="2" applyNumberFormat="1" applyFont="1" applyFill="1" applyBorder="1"/>
    <xf numFmtId="0" fontId="11" fillId="0" borderId="24" xfId="0" applyFont="1" applyBorder="1"/>
    <xf numFmtId="0" fontId="11" fillId="0" borderId="25" xfId="0" applyFont="1" applyBorder="1"/>
    <xf numFmtId="3" fontId="4" fillId="4" borderId="26" xfId="2" applyNumberFormat="1" applyFont="1" applyFill="1" applyBorder="1" applyAlignment="1">
      <alignment wrapText="1"/>
    </xf>
    <xf numFmtId="166" fontId="6" fillId="0" borderId="10" xfId="2" applyNumberFormat="1" applyFont="1" applyFill="1" applyBorder="1"/>
    <xf numFmtId="3" fontId="10" fillId="0" borderId="18" xfId="2" applyNumberFormat="1" applyFont="1" applyFill="1" applyBorder="1"/>
    <xf numFmtId="166" fontId="12" fillId="0" borderId="26" xfId="0" applyNumberFormat="1" applyFont="1" applyBorder="1"/>
    <xf numFmtId="0" fontId="3" fillId="4" borderId="0" xfId="2" applyFont="1" applyFill="1" applyAlignment="1">
      <alignment vertical="top" wrapText="1"/>
    </xf>
    <xf numFmtId="0" fontId="3" fillId="4" borderId="0" xfId="2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164" fontId="6" fillId="0" borderId="10" xfId="2" applyNumberFormat="1" applyFont="1" applyFill="1" applyBorder="1"/>
    <xf numFmtId="0" fontId="3" fillId="2" borderId="0" xfId="2" applyFont="1" applyFill="1" applyAlignment="1">
      <alignment wrapText="1"/>
    </xf>
    <xf numFmtId="0" fontId="3" fillId="4" borderId="0" xfId="2" applyFont="1" applyFill="1" applyBorder="1" applyAlignment="1">
      <alignment wrapText="1"/>
    </xf>
    <xf numFmtId="3" fontId="12" fillId="2" borderId="27" xfId="2" applyNumberFormat="1" applyFont="1" applyFill="1" applyBorder="1"/>
    <xf numFmtId="3" fontId="6" fillId="0" borderId="8" xfId="2" applyNumberFormat="1" applyFont="1" applyFill="1" applyBorder="1"/>
    <xf numFmtId="164" fontId="12" fillId="2" borderId="28" xfId="2" applyNumberFormat="1" applyFont="1" applyFill="1" applyBorder="1"/>
    <xf numFmtId="164" fontId="6" fillId="0" borderId="8" xfId="2" applyNumberFormat="1" applyFont="1" applyFill="1" applyBorder="1"/>
    <xf numFmtId="164" fontId="10" fillId="0" borderId="18" xfId="2" applyNumberFormat="1" applyFont="1" applyFill="1" applyBorder="1"/>
    <xf numFmtId="0" fontId="11" fillId="0" borderId="29" xfId="0" applyFont="1" applyBorder="1"/>
    <xf numFmtId="0" fontId="11" fillId="0" borderId="30" xfId="0" applyFont="1" applyBorder="1"/>
    <xf numFmtId="0" fontId="3" fillId="2" borderId="31" xfId="2" applyFont="1" applyFill="1" applyBorder="1"/>
    <xf numFmtId="41" fontId="2" fillId="2" borderId="19" xfId="2" applyNumberFormat="1" applyFont="1" applyFill="1" applyBorder="1" applyAlignment="1">
      <alignment horizontal="center" vertical="center" wrapText="1"/>
    </xf>
    <xf numFmtId="41" fontId="2" fillId="0" borderId="20" xfId="2" applyNumberFormat="1" applyFont="1" applyFill="1" applyBorder="1" applyAlignment="1">
      <alignment horizontal="center" vertical="center" wrapText="1"/>
    </xf>
    <xf numFmtId="41" fontId="2" fillId="2" borderId="20" xfId="2" applyNumberFormat="1" applyFont="1" applyFill="1" applyBorder="1" applyAlignment="1">
      <alignment horizontal="center" vertical="center"/>
    </xf>
    <xf numFmtId="41" fontId="2" fillId="2" borderId="32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/>
    <xf numFmtId="0" fontId="9" fillId="2" borderId="0" xfId="2" applyFont="1" applyFill="1" applyBorder="1"/>
    <xf numFmtId="0" fontId="13" fillId="2" borderId="0" xfId="2" applyFont="1" applyFill="1" applyBorder="1"/>
    <xf numFmtId="0" fontId="14" fillId="2" borderId="0" xfId="2" applyFont="1" applyFill="1" applyBorder="1"/>
  </cellXfs>
  <cellStyles count="6">
    <cellStyle name="Comma0" xfId="4" xr:uid="{00000000-0005-0000-0000-000001000000}"/>
    <cellStyle name="Currency 3" xfId="5" xr:uid="{337CC8FA-4C60-435A-AB62-DBF472B2182E}"/>
    <cellStyle name="Normal" xfId="0" builtinId="0"/>
    <cellStyle name="Normal 2 2" xfId="2" xr:uid="{00000000-0005-0000-0000-000003000000}"/>
    <cellStyle name="Normal 3" xfId="1" xr:uid="{00000000-0005-0000-0000-000004000000}"/>
    <cellStyle name="Normal 4" xfId="3" xr:uid="{00000000-0005-0000-0000-000005000000}"/>
  </cellStyles>
  <dxfs count="16">
    <dxf>
      <fill>
        <patternFill>
          <bgColor rgb="FFD0CE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iis-p101.nci.nih.gov\group10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15"/>
  <sheetViews>
    <sheetView topLeftCell="B1" zoomScaleNormal="100" workbookViewId="0">
      <selection activeCell="O33" sqref="O33:P33"/>
    </sheetView>
  </sheetViews>
  <sheetFormatPr defaultColWidth="9.26953125" defaultRowHeight="14" x14ac:dyDescent="0.3"/>
  <cols>
    <col min="1" max="1" width="9.26953125" style="3"/>
    <col min="2" max="2" width="24.7265625" style="3" customWidth="1"/>
    <col min="3" max="3" width="7.54296875" style="2" customWidth="1"/>
    <col min="4" max="4" width="13.453125" style="3" customWidth="1"/>
    <col min="5" max="5" width="5.453125" style="3" customWidth="1"/>
    <col min="6" max="6" width="14.453125" style="3" customWidth="1"/>
    <col min="7" max="7" width="11.7265625" style="3" customWidth="1"/>
    <col min="8" max="8" width="18.453125" style="4" customWidth="1"/>
    <col min="9" max="9" width="9.26953125" style="3"/>
    <col min="10" max="10" width="10.81640625" style="3" customWidth="1"/>
    <col min="11" max="12" width="9.26953125" style="3"/>
    <col min="13" max="13" width="12.1796875" style="3" customWidth="1"/>
    <col min="14" max="16384" width="9.26953125" style="3"/>
  </cols>
  <sheetData>
    <row r="2" spans="2:8" ht="15.5" x14ac:dyDescent="0.35">
      <c r="B2" s="1" t="s">
        <v>0</v>
      </c>
    </row>
    <row r="3" spans="2:8" ht="15.5" x14ac:dyDescent="0.35">
      <c r="B3" s="1" t="s">
        <v>59</v>
      </c>
    </row>
    <row r="4" spans="2:8" ht="15.5" x14ac:dyDescent="0.35">
      <c r="B4" s="22" t="s">
        <v>1</v>
      </c>
      <c r="C4" s="5"/>
      <c r="D4" s="4"/>
      <c r="E4" s="4"/>
      <c r="F4" s="4"/>
      <c r="G4" s="4"/>
    </row>
    <row r="5" spans="2:8" x14ac:dyDescent="0.3">
      <c r="C5" s="23"/>
      <c r="D5" s="4"/>
      <c r="E5" s="4"/>
      <c r="F5" s="4"/>
      <c r="G5" s="4"/>
    </row>
    <row r="6" spans="2:8" ht="18" customHeight="1" x14ac:dyDescent="0.3">
      <c r="B6" s="6"/>
      <c r="C6" s="47" t="s">
        <v>60</v>
      </c>
      <c r="D6" s="48"/>
      <c r="E6" s="47" t="s">
        <v>61</v>
      </c>
      <c r="F6" s="48"/>
      <c r="G6" s="47" t="s">
        <v>62</v>
      </c>
      <c r="H6" s="48"/>
    </row>
    <row r="7" spans="2:8" ht="12" customHeight="1" x14ac:dyDescent="0.3">
      <c r="B7" s="24" t="s">
        <v>3</v>
      </c>
      <c r="C7" s="24" t="s">
        <v>4</v>
      </c>
      <c r="D7" s="25" t="s">
        <v>5</v>
      </c>
      <c r="E7" s="24" t="s">
        <v>4</v>
      </c>
      <c r="F7" s="25" t="s">
        <v>5</v>
      </c>
      <c r="G7" s="24" t="s">
        <v>4</v>
      </c>
      <c r="H7" s="25" t="s">
        <v>5</v>
      </c>
    </row>
    <row r="8" spans="2:8" ht="11.25" customHeight="1" x14ac:dyDescent="0.3">
      <c r="B8" s="21" t="s">
        <v>6</v>
      </c>
      <c r="C8" s="26">
        <v>59</v>
      </c>
      <c r="D8" s="27">
        <v>30570417</v>
      </c>
      <c r="E8" s="26">
        <v>2</v>
      </c>
      <c r="F8" s="27">
        <v>3537176</v>
      </c>
      <c r="G8" s="26">
        <v>61</v>
      </c>
      <c r="H8" s="27">
        <v>34107593</v>
      </c>
    </row>
    <row r="9" spans="2:8" ht="11.25" customHeight="1" x14ac:dyDescent="0.3">
      <c r="B9" s="7" t="s">
        <v>7</v>
      </c>
      <c r="C9" s="28">
        <v>2</v>
      </c>
      <c r="D9" s="29">
        <v>563944</v>
      </c>
      <c r="E9" s="28"/>
      <c r="F9" s="29"/>
      <c r="G9" s="28">
        <v>2</v>
      </c>
      <c r="H9" s="29">
        <v>563944</v>
      </c>
    </row>
    <row r="10" spans="2:8" ht="11.25" customHeight="1" x14ac:dyDescent="0.3">
      <c r="B10" s="20" t="s">
        <v>8</v>
      </c>
      <c r="C10" s="26">
        <v>63</v>
      </c>
      <c r="D10" s="30">
        <v>35861750</v>
      </c>
      <c r="E10" s="26">
        <v>1</v>
      </c>
      <c r="F10" s="30">
        <v>1252554</v>
      </c>
      <c r="G10" s="26">
        <v>64</v>
      </c>
      <c r="H10" s="30">
        <v>37114304</v>
      </c>
    </row>
    <row r="11" spans="2:8" ht="11.25" customHeight="1" x14ac:dyDescent="0.3">
      <c r="B11" s="7" t="s">
        <v>9</v>
      </c>
      <c r="C11" s="28">
        <v>16</v>
      </c>
      <c r="D11" s="29">
        <v>6940579</v>
      </c>
      <c r="E11" s="28"/>
      <c r="F11" s="29"/>
      <c r="G11" s="28">
        <v>16</v>
      </c>
      <c r="H11" s="29">
        <v>6940579</v>
      </c>
    </row>
    <row r="12" spans="2:8" ht="11.25" customHeight="1" x14ac:dyDescent="0.3">
      <c r="B12" s="20" t="s">
        <v>10</v>
      </c>
      <c r="C12" s="26">
        <v>844</v>
      </c>
      <c r="D12" s="30">
        <v>495307530</v>
      </c>
      <c r="E12" s="26">
        <v>18</v>
      </c>
      <c r="F12" s="30">
        <v>26611344</v>
      </c>
      <c r="G12" s="26">
        <v>862</v>
      </c>
      <c r="H12" s="30">
        <v>521918874</v>
      </c>
    </row>
    <row r="13" spans="2:8" ht="11.25" customHeight="1" x14ac:dyDescent="0.3">
      <c r="B13" s="7" t="s">
        <v>11</v>
      </c>
      <c r="C13" s="28">
        <v>89</v>
      </c>
      <c r="D13" s="29">
        <v>36708457</v>
      </c>
      <c r="E13" s="28"/>
      <c r="F13" s="29"/>
      <c r="G13" s="28">
        <v>89</v>
      </c>
      <c r="H13" s="29">
        <v>36708457</v>
      </c>
    </row>
    <row r="14" spans="2:8" ht="11.25" customHeight="1" x14ac:dyDescent="0.3">
      <c r="B14" s="20" t="s">
        <v>12</v>
      </c>
      <c r="C14" s="26">
        <v>104</v>
      </c>
      <c r="D14" s="30">
        <v>49661202</v>
      </c>
      <c r="E14" s="26">
        <v>2</v>
      </c>
      <c r="F14" s="30">
        <v>3084326</v>
      </c>
      <c r="G14" s="26">
        <v>106</v>
      </c>
      <c r="H14" s="30">
        <v>52745528</v>
      </c>
    </row>
    <row r="15" spans="2:8" ht="11.25" customHeight="1" x14ac:dyDescent="0.3">
      <c r="B15" s="7" t="s">
        <v>13</v>
      </c>
      <c r="C15" s="28">
        <v>9</v>
      </c>
      <c r="D15" s="29">
        <v>5184312</v>
      </c>
      <c r="E15" s="28"/>
      <c r="F15" s="29"/>
      <c r="G15" s="28">
        <v>9</v>
      </c>
      <c r="H15" s="29">
        <v>5184312</v>
      </c>
    </row>
    <row r="16" spans="2:8" ht="11.25" customHeight="1" x14ac:dyDescent="0.3">
      <c r="B16" s="20" t="s">
        <v>14</v>
      </c>
      <c r="C16" s="26">
        <v>62</v>
      </c>
      <c r="D16" s="30">
        <v>26726691</v>
      </c>
      <c r="E16" s="26">
        <v>5</v>
      </c>
      <c r="F16" s="30">
        <v>8312783</v>
      </c>
      <c r="G16" s="26">
        <v>67</v>
      </c>
      <c r="H16" s="30">
        <v>35039474</v>
      </c>
    </row>
    <row r="17" spans="2:8" ht="11.25" customHeight="1" x14ac:dyDescent="0.3">
      <c r="B17" s="7" t="s">
        <v>15</v>
      </c>
      <c r="C17" s="28">
        <v>179</v>
      </c>
      <c r="D17" s="29">
        <v>83289572</v>
      </c>
      <c r="E17" s="28">
        <v>3</v>
      </c>
      <c r="F17" s="29">
        <v>1542496</v>
      </c>
      <c r="G17" s="28">
        <v>182</v>
      </c>
      <c r="H17" s="29">
        <v>84832068</v>
      </c>
    </row>
    <row r="18" spans="2:8" ht="11.25" customHeight="1" x14ac:dyDescent="0.3">
      <c r="B18" s="20" t="s">
        <v>16</v>
      </c>
      <c r="C18" s="26">
        <v>106</v>
      </c>
      <c r="D18" s="30">
        <v>44609687</v>
      </c>
      <c r="E18" s="26">
        <v>10</v>
      </c>
      <c r="F18" s="30">
        <v>5680383</v>
      </c>
      <c r="G18" s="26">
        <v>116</v>
      </c>
      <c r="H18" s="30">
        <v>50290070</v>
      </c>
    </row>
    <row r="19" spans="2:8" ht="11.25" customHeight="1" x14ac:dyDescent="0.3">
      <c r="B19" s="7" t="s">
        <v>18</v>
      </c>
      <c r="C19" s="28">
        <v>15</v>
      </c>
      <c r="D19" s="29">
        <v>12662301</v>
      </c>
      <c r="E19" s="28">
        <v>2</v>
      </c>
      <c r="F19" s="29">
        <v>1803055</v>
      </c>
      <c r="G19" s="28">
        <v>17</v>
      </c>
      <c r="H19" s="29">
        <v>14465356</v>
      </c>
    </row>
    <row r="20" spans="2:8" ht="11.25" customHeight="1" x14ac:dyDescent="0.3">
      <c r="B20" s="20" t="s">
        <v>19</v>
      </c>
      <c r="C20" s="26">
        <v>1</v>
      </c>
      <c r="D20" s="30">
        <v>68598</v>
      </c>
      <c r="E20" s="26">
        <v>1</v>
      </c>
      <c r="F20" s="30">
        <v>628506</v>
      </c>
      <c r="G20" s="26">
        <v>2</v>
      </c>
      <c r="H20" s="30">
        <v>697104</v>
      </c>
    </row>
    <row r="21" spans="2:8" ht="11.25" customHeight="1" x14ac:dyDescent="0.3">
      <c r="B21" s="7" t="s">
        <v>20</v>
      </c>
      <c r="C21" s="28">
        <v>233</v>
      </c>
      <c r="D21" s="29">
        <v>109267974</v>
      </c>
      <c r="E21" s="28">
        <v>7</v>
      </c>
      <c r="F21" s="29">
        <v>6637722</v>
      </c>
      <c r="G21" s="28">
        <v>240</v>
      </c>
      <c r="H21" s="29">
        <v>115905696</v>
      </c>
    </row>
    <row r="22" spans="2:8" ht="11.25" customHeight="1" x14ac:dyDescent="0.3">
      <c r="B22" s="20" t="s">
        <v>21</v>
      </c>
      <c r="C22" s="26">
        <v>76</v>
      </c>
      <c r="D22" s="30">
        <v>35027843</v>
      </c>
      <c r="E22" s="26"/>
      <c r="F22" s="30"/>
      <c r="G22" s="26">
        <v>76</v>
      </c>
      <c r="H22" s="30">
        <v>35027843</v>
      </c>
    </row>
    <row r="23" spans="2:8" ht="11.25" customHeight="1" x14ac:dyDescent="0.3">
      <c r="B23" s="7" t="s">
        <v>22</v>
      </c>
      <c r="C23" s="28">
        <v>32</v>
      </c>
      <c r="D23" s="29">
        <v>21206096</v>
      </c>
      <c r="E23" s="28">
        <v>2</v>
      </c>
      <c r="F23" s="29">
        <v>3871017</v>
      </c>
      <c r="G23" s="28">
        <v>34</v>
      </c>
      <c r="H23" s="29">
        <v>25077113</v>
      </c>
    </row>
    <row r="24" spans="2:8" ht="11.25" customHeight="1" x14ac:dyDescent="0.3">
      <c r="B24" s="20" t="s">
        <v>23</v>
      </c>
      <c r="C24" s="26">
        <v>27</v>
      </c>
      <c r="D24" s="30">
        <v>13857594</v>
      </c>
      <c r="E24" s="26">
        <v>0</v>
      </c>
      <c r="F24" s="30">
        <v>300000</v>
      </c>
      <c r="G24" s="26">
        <v>27</v>
      </c>
      <c r="H24" s="30">
        <v>14157594</v>
      </c>
    </row>
    <row r="25" spans="2:8" ht="11.25" customHeight="1" x14ac:dyDescent="0.3">
      <c r="B25" s="7" t="s">
        <v>24</v>
      </c>
      <c r="C25" s="28">
        <v>53</v>
      </c>
      <c r="D25" s="29">
        <v>19589278</v>
      </c>
      <c r="E25" s="28">
        <v>2</v>
      </c>
      <c r="F25" s="29">
        <v>2701078</v>
      </c>
      <c r="G25" s="28">
        <v>55</v>
      </c>
      <c r="H25" s="29">
        <v>22290356</v>
      </c>
    </row>
    <row r="26" spans="2:8" ht="11.25" customHeight="1" x14ac:dyDescent="0.3">
      <c r="B26" s="20" t="s">
        <v>25</v>
      </c>
      <c r="C26" s="26">
        <v>24</v>
      </c>
      <c r="D26" s="30">
        <v>9399749</v>
      </c>
      <c r="E26" s="26">
        <v>3</v>
      </c>
      <c r="F26" s="30">
        <v>1826273.7</v>
      </c>
      <c r="G26" s="26">
        <v>27</v>
      </c>
      <c r="H26" s="30">
        <v>11226022.699999999</v>
      </c>
    </row>
    <row r="27" spans="2:8" ht="11.25" customHeight="1" x14ac:dyDescent="0.3">
      <c r="B27" s="7" t="s">
        <v>26</v>
      </c>
      <c r="C27" s="28">
        <v>11</v>
      </c>
      <c r="D27" s="29">
        <v>6228269</v>
      </c>
      <c r="E27" s="28"/>
      <c r="F27" s="29"/>
      <c r="G27" s="28">
        <v>11</v>
      </c>
      <c r="H27" s="29">
        <v>6228269</v>
      </c>
    </row>
    <row r="28" spans="2:8" ht="11.25" customHeight="1" x14ac:dyDescent="0.3">
      <c r="B28" s="20" t="s">
        <v>27</v>
      </c>
      <c r="C28" s="26">
        <v>183</v>
      </c>
      <c r="D28" s="30">
        <v>95780180</v>
      </c>
      <c r="E28" s="26">
        <v>43</v>
      </c>
      <c r="F28" s="30">
        <v>584851855</v>
      </c>
      <c r="G28" s="26">
        <v>226</v>
      </c>
      <c r="H28" s="30">
        <v>680632035</v>
      </c>
    </row>
    <row r="29" spans="2:8" ht="11.25" customHeight="1" x14ac:dyDescent="0.3">
      <c r="B29" s="7" t="s">
        <v>28</v>
      </c>
      <c r="C29" s="28">
        <v>646</v>
      </c>
      <c r="D29" s="29">
        <v>409626512</v>
      </c>
      <c r="E29" s="28">
        <v>6</v>
      </c>
      <c r="F29" s="29">
        <v>2912330</v>
      </c>
      <c r="G29" s="28">
        <v>652</v>
      </c>
      <c r="H29" s="29">
        <v>412538842</v>
      </c>
    </row>
    <row r="30" spans="2:8" ht="11.25" customHeight="1" x14ac:dyDescent="0.3">
      <c r="B30" s="20" t="s">
        <v>29</v>
      </c>
      <c r="C30" s="26">
        <v>203</v>
      </c>
      <c r="D30" s="30">
        <v>100210923</v>
      </c>
      <c r="E30" s="26">
        <v>0</v>
      </c>
      <c r="F30" s="30">
        <v>205822.6</v>
      </c>
      <c r="G30" s="26">
        <v>203</v>
      </c>
      <c r="H30" s="30">
        <v>100416745.59999999</v>
      </c>
    </row>
    <row r="31" spans="2:8" ht="11.25" customHeight="1" x14ac:dyDescent="0.3">
      <c r="B31" s="7" t="s">
        <v>30</v>
      </c>
      <c r="C31" s="28">
        <v>169</v>
      </c>
      <c r="D31" s="29">
        <v>118327648</v>
      </c>
      <c r="E31" s="28">
        <v>3</v>
      </c>
      <c r="F31" s="29">
        <v>1429985</v>
      </c>
      <c r="G31" s="28">
        <v>172</v>
      </c>
      <c r="H31" s="29">
        <v>119757633</v>
      </c>
    </row>
    <row r="32" spans="2:8" ht="11.25" customHeight="1" x14ac:dyDescent="0.3">
      <c r="B32" s="20" t="s">
        <v>31</v>
      </c>
      <c r="C32" s="26">
        <v>3</v>
      </c>
      <c r="D32" s="30">
        <v>490215</v>
      </c>
      <c r="E32" s="26">
        <v>2</v>
      </c>
      <c r="F32" s="30">
        <v>1416591</v>
      </c>
      <c r="G32" s="26">
        <v>5</v>
      </c>
      <c r="H32" s="30">
        <v>1906806</v>
      </c>
    </row>
    <row r="33" spans="2:8" ht="11.25" customHeight="1" x14ac:dyDescent="0.3">
      <c r="B33" s="7" t="s">
        <v>32</v>
      </c>
      <c r="C33" s="28">
        <v>103</v>
      </c>
      <c r="D33" s="29">
        <v>53239807</v>
      </c>
      <c r="E33" s="28">
        <v>4</v>
      </c>
      <c r="F33" s="29">
        <v>4200461</v>
      </c>
      <c r="G33" s="28">
        <v>107</v>
      </c>
      <c r="H33" s="29">
        <v>57440268</v>
      </c>
    </row>
    <row r="34" spans="2:8" ht="11.25" customHeight="1" x14ac:dyDescent="0.3">
      <c r="B34" s="20" t="s">
        <v>33</v>
      </c>
      <c r="C34" s="26">
        <v>3</v>
      </c>
      <c r="D34" s="30">
        <v>1194767</v>
      </c>
      <c r="E34" s="26"/>
      <c r="F34" s="30"/>
      <c r="G34" s="26">
        <v>3</v>
      </c>
      <c r="H34" s="30">
        <v>1194767</v>
      </c>
    </row>
    <row r="35" spans="2:8" ht="11.25" customHeight="1" x14ac:dyDescent="0.3">
      <c r="B35" s="7" t="s">
        <v>34</v>
      </c>
      <c r="C35" s="28">
        <v>51</v>
      </c>
      <c r="D35" s="29">
        <v>23802071</v>
      </c>
      <c r="E35" s="28"/>
      <c r="F35" s="29"/>
      <c r="G35" s="28">
        <v>51</v>
      </c>
      <c r="H35" s="29">
        <v>23802071</v>
      </c>
    </row>
    <row r="36" spans="2:8" ht="11.25" customHeight="1" x14ac:dyDescent="0.3">
      <c r="B36" s="20" t="s">
        <v>35</v>
      </c>
      <c r="C36" s="26">
        <v>3</v>
      </c>
      <c r="D36" s="30">
        <v>1939426</v>
      </c>
      <c r="E36" s="26"/>
      <c r="F36" s="30"/>
      <c r="G36" s="26">
        <v>3</v>
      </c>
      <c r="H36" s="30">
        <v>1939426</v>
      </c>
    </row>
    <row r="37" spans="2:8" ht="11.25" customHeight="1" x14ac:dyDescent="0.3">
      <c r="B37" s="7" t="s">
        <v>36</v>
      </c>
      <c r="C37" s="28">
        <v>35</v>
      </c>
      <c r="D37" s="29">
        <v>16783404</v>
      </c>
      <c r="E37" s="28"/>
      <c r="F37" s="29"/>
      <c r="G37" s="28">
        <v>35</v>
      </c>
      <c r="H37" s="29">
        <v>16783404</v>
      </c>
    </row>
    <row r="38" spans="2:8" ht="11.25" customHeight="1" x14ac:dyDescent="0.3">
      <c r="B38" s="20" t="s">
        <v>37</v>
      </c>
      <c r="C38" s="26">
        <v>78</v>
      </c>
      <c r="D38" s="30">
        <v>32415289</v>
      </c>
      <c r="E38" s="26">
        <v>2</v>
      </c>
      <c r="F38" s="30">
        <v>5921706</v>
      </c>
      <c r="G38" s="26">
        <v>80</v>
      </c>
      <c r="H38" s="30">
        <v>38336995</v>
      </c>
    </row>
    <row r="39" spans="2:8" ht="11.25" customHeight="1" x14ac:dyDescent="0.3">
      <c r="B39" s="7" t="s">
        <v>38</v>
      </c>
      <c r="C39" s="28">
        <v>24</v>
      </c>
      <c r="D39" s="29">
        <v>15699477</v>
      </c>
      <c r="E39" s="28">
        <v>1</v>
      </c>
      <c r="F39" s="29">
        <v>2484272.61</v>
      </c>
      <c r="G39" s="28">
        <v>25</v>
      </c>
      <c r="H39" s="29">
        <v>18183749.609999999</v>
      </c>
    </row>
    <row r="40" spans="2:8" ht="11.25" customHeight="1" x14ac:dyDescent="0.3">
      <c r="B40" s="20" t="s">
        <v>39</v>
      </c>
      <c r="C40" s="26">
        <v>719</v>
      </c>
      <c r="D40" s="30">
        <v>367857049</v>
      </c>
      <c r="E40" s="26">
        <v>8</v>
      </c>
      <c r="F40" s="30">
        <v>9692337</v>
      </c>
      <c r="G40" s="26">
        <v>727</v>
      </c>
      <c r="H40" s="30">
        <v>377549386</v>
      </c>
    </row>
    <row r="41" spans="2:8" ht="11.25" customHeight="1" x14ac:dyDescent="0.3">
      <c r="B41" s="7" t="s">
        <v>40</v>
      </c>
      <c r="C41" s="28">
        <v>282</v>
      </c>
      <c r="D41" s="29">
        <v>158533585</v>
      </c>
      <c r="E41" s="28">
        <v>2</v>
      </c>
      <c r="F41" s="29">
        <v>751602</v>
      </c>
      <c r="G41" s="28">
        <v>284</v>
      </c>
      <c r="H41" s="29">
        <v>159285187</v>
      </c>
    </row>
    <row r="42" spans="2:8" ht="11.25" customHeight="1" x14ac:dyDescent="0.3">
      <c r="B42" s="20" t="s">
        <v>41</v>
      </c>
      <c r="C42" s="26">
        <v>2</v>
      </c>
      <c r="D42" s="30">
        <v>293250</v>
      </c>
      <c r="E42" s="26"/>
      <c r="F42" s="30"/>
      <c r="G42" s="26">
        <v>2</v>
      </c>
      <c r="H42" s="30">
        <v>293250</v>
      </c>
    </row>
    <row r="43" spans="2:8" ht="11.25" customHeight="1" x14ac:dyDescent="0.3">
      <c r="B43" s="7" t="s">
        <v>42</v>
      </c>
      <c r="C43" s="28">
        <v>236</v>
      </c>
      <c r="D43" s="29">
        <v>116756675</v>
      </c>
      <c r="E43" s="28">
        <v>1</v>
      </c>
      <c r="F43" s="29">
        <v>359920</v>
      </c>
      <c r="G43" s="28">
        <v>237</v>
      </c>
      <c r="H43" s="29">
        <v>117116595</v>
      </c>
    </row>
    <row r="44" spans="2:8" ht="11.25" customHeight="1" x14ac:dyDescent="0.3">
      <c r="B44" s="20" t="s">
        <v>43</v>
      </c>
      <c r="C44" s="26">
        <v>30</v>
      </c>
      <c r="D44" s="30">
        <v>12480851</v>
      </c>
      <c r="E44" s="26"/>
      <c r="F44" s="30"/>
      <c r="G44" s="26">
        <v>30</v>
      </c>
      <c r="H44" s="30">
        <v>12480851</v>
      </c>
    </row>
    <row r="45" spans="2:8" ht="11.25" customHeight="1" x14ac:dyDescent="0.3">
      <c r="B45" s="7" t="s">
        <v>44</v>
      </c>
      <c r="C45" s="28">
        <v>59</v>
      </c>
      <c r="D45" s="29">
        <v>43382263</v>
      </c>
      <c r="E45" s="28"/>
      <c r="F45" s="29"/>
      <c r="G45" s="28">
        <v>59</v>
      </c>
      <c r="H45" s="29">
        <v>43382263</v>
      </c>
    </row>
    <row r="46" spans="2:8" ht="11.25" customHeight="1" x14ac:dyDescent="0.3">
      <c r="B46" s="20" t="s">
        <v>45</v>
      </c>
      <c r="C46" s="26">
        <v>437</v>
      </c>
      <c r="D46" s="30">
        <v>314446488</v>
      </c>
      <c r="E46" s="26">
        <v>3</v>
      </c>
      <c r="F46" s="30">
        <v>1538462</v>
      </c>
      <c r="G46" s="26">
        <v>440</v>
      </c>
      <c r="H46" s="30">
        <v>315984950</v>
      </c>
    </row>
    <row r="47" spans="2:8" ht="11.25" customHeight="1" x14ac:dyDescent="0.3">
      <c r="B47" s="7" t="s">
        <v>46</v>
      </c>
      <c r="C47" s="28">
        <v>13</v>
      </c>
      <c r="D47" s="29">
        <v>3737214</v>
      </c>
      <c r="E47" s="28"/>
      <c r="F47" s="29"/>
      <c r="G47" s="28">
        <v>13</v>
      </c>
      <c r="H47" s="29">
        <v>3737214</v>
      </c>
    </row>
    <row r="48" spans="2:8" ht="11.25" customHeight="1" x14ac:dyDescent="0.3">
      <c r="B48" s="20" t="s">
        <v>47</v>
      </c>
      <c r="C48" s="26">
        <v>54</v>
      </c>
      <c r="D48" s="30">
        <v>25910963</v>
      </c>
      <c r="E48" s="26">
        <v>1</v>
      </c>
      <c r="F48" s="30">
        <v>25000</v>
      </c>
      <c r="G48" s="26">
        <v>55</v>
      </c>
      <c r="H48" s="30">
        <v>25935963</v>
      </c>
    </row>
    <row r="49" spans="2:14" ht="11.25" customHeight="1" x14ac:dyDescent="0.3">
      <c r="B49" s="7" t="s">
        <v>48</v>
      </c>
      <c r="C49" s="28">
        <v>1</v>
      </c>
      <c r="D49" s="29">
        <v>940075</v>
      </c>
      <c r="E49" s="28"/>
      <c r="F49" s="29"/>
      <c r="G49" s="28">
        <v>1</v>
      </c>
      <c r="H49" s="29">
        <v>940075</v>
      </c>
    </row>
    <row r="50" spans="2:14" ht="11.25" customHeight="1" x14ac:dyDescent="0.3">
      <c r="B50" s="20" t="s">
        <v>49</v>
      </c>
      <c r="C50" s="26">
        <v>151</v>
      </c>
      <c r="D50" s="30">
        <v>102591686</v>
      </c>
      <c r="E50" s="26">
        <v>2</v>
      </c>
      <c r="F50" s="30">
        <v>926468</v>
      </c>
      <c r="G50" s="26">
        <v>153</v>
      </c>
      <c r="H50" s="30">
        <v>103518154</v>
      </c>
    </row>
    <row r="51" spans="2:14" ht="11.25" customHeight="1" x14ac:dyDescent="0.3">
      <c r="B51" s="7" t="s">
        <v>50</v>
      </c>
      <c r="C51" s="28">
        <v>494</v>
      </c>
      <c r="D51" s="29">
        <v>242502527</v>
      </c>
      <c r="E51" s="28">
        <v>3</v>
      </c>
      <c r="F51" s="29">
        <v>6781099</v>
      </c>
      <c r="G51" s="28">
        <v>497</v>
      </c>
      <c r="H51" s="29">
        <v>249283626</v>
      </c>
    </row>
    <row r="52" spans="2:14" ht="11.25" customHeight="1" x14ac:dyDescent="0.3">
      <c r="B52" s="20" t="s">
        <v>51</v>
      </c>
      <c r="C52" s="26">
        <v>75</v>
      </c>
      <c r="D52" s="30">
        <v>40344452</v>
      </c>
      <c r="E52" s="26">
        <v>1</v>
      </c>
      <c r="F52" s="30">
        <v>1915502</v>
      </c>
      <c r="G52" s="26">
        <v>76</v>
      </c>
      <c r="H52" s="30">
        <v>42259954</v>
      </c>
    </row>
    <row r="53" spans="2:14" ht="11.25" customHeight="1" x14ac:dyDescent="0.3">
      <c r="B53" s="7" t="s">
        <v>52</v>
      </c>
      <c r="C53" s="28">
        <v>7</v>
      </c>
      <c r="D53" s="29">
        <v>3052333</v>
      </c>
      <c r="E53" s="28">
        <v>1</v>
      </c>
      <c r="F53" s="29">
        <v>15000</v>
      </c>
      <c r="G53" s="28">
        <v>8</v>
      </c>
      <c r="H53" s="29">
        <v>3067333</v>
      </c>
    </row>
    <row r="54" spans="2:14" ht="11.25" customHeight="1" x14ac:dyDescent="0.3">
      <c r="B54" s="20" t="s">
        <v>53</v>
      </c>
      <c r="C54" s="26">
        <v>94</v>
      </c>
      <c r="D54" s="30">
        <v>44494804</v>
      </c>
      <c r="E54" s="26">
        <v>13</v>
      </c>
      <c r="F54" s="30">
        <v>17546838</v>
      </c>
      <c r="G54" s="26">
        <v>107</v>
      </c>
      <c r="H54" s="30">
        <v>62041642</v>
      </c>
    </row>
    <row r="55" spans="2:14" ht="11.25" customHeight="1" x14ac:dyDescent="0.3">
      <c r="B55" s="7" t="s">
        <v>54</v>
      </c>
      <c r="C55" s="28">
        <v>212</v>
      </c>
      <c r="D55" s="29">
        <v>137427059</v>
      </c>
      <c r="E55" s="28">
        <v>2</v>
      </c>
      <c r="F55" s="29">
        <v>5380173</v>
      </c>
      <c r="G55" s="28">
        <v>214</v>
      </c>
      <c r="H55" s="29">
        <v>142807232</v>
      </c>
    </row>
    <row r="56" spans="2:14" ht="11.25" customHeight="1" x14ac:dyDescent="0.3">
      <c r="B56" s="20" t="s">
        <v>55</v>
      </c>
      <c r="C56" s="26">
        <v>11</v>
      </c>
      <c r="D56" s="30">
        <v>4752189</v>
      </c>
      <c r="E56" s="26"/>
      <c r="F56" s="30"/>
      <c r="G56" s="26">
        <v>11</v>
      </c>
      <c r="H56" s="30">
        <v>4752189</v>
      </c>
    </row>
    <row r="57" spans="2:14" ht="11.25" customHeight="1" x14ac:dyDescent="0.3">
      <c r="B57" s="7" t="s">
        <v>56</v>
      </c>
      <c r="C57" s="28">
        <v>89</v>
      </c>
      <c r="D57" s="29">
        <v>58749901</v>
      </c>
      <c r="E57" s="28">
        <v>3</v>
      </c>
      <c r="F57" s="29">
        <v>2610418</v>
      </c>
      <c r="G57" s="28">
        <v>92</v>
      </c>
      <c r="H57" s="29">
        <v>61360319</v>
      </c>
      <c r="M57" s="9"/>
      <c r="N57" s="10"/>
    </row>
    <row r="58" spans="2:14" ht="11.25" customHeight="1" x14ac:dyDescent="0.3">
      <c r="B58" s="31" t="s">
        <v>57</v>
      </c>
      <c r="C58" s="32">
        <v>6472</v>
      </c>
      <c r="D58" s="33">
        <v>3590494926</v>
      </c>
      <c r="E58" s="32">
        <v>159</v>
      </c>
      <c r="F58" s="33">
        <v>718754555.91000009</v>
      </c>
      <c r="G58" s="32">
        <v>6631</v>
      </c>
      <c r="H58" s="33">
        <v>4309249481.9099998</v>
      </c>
      <c r="I58" s="34"/>
    </row>
    <row r="59" spans="2:14" ht="11.25" customHeight="1" x14ac:dyDescent="0.3">
      <c r="B59" s="8" t="s">
        <v>17</v>
      </c>
      <c r="C59" s="40">
        <v>1</v>
      </c>
      <c r="D59" s="11">
        <v>977538</v>
      </c>
      <c r="E59" s="35"/>
      <c r="F59" s="11"/>
      <c r="G59" s="35">
        <v>1</v>
      </c>
      <c r="H59" s="11">
        <v>977538</v>
      </c>
    </row>
    <row r="60" spans="2:14" ht="11.25" customHeight="1" x14ac:dyDescent="0.3">
      <c r="B60" s="36" t="s">
        <v>58</v>
      </c>
      <c r="C60" s="40">
        <v>7</v>
      </c>
      <c r="D60" s="12">
        <v>3738863</v>
      </c>
      <c r="E60" s="35"/>
      <c r="F60" s="12"/>
      <c r="G60" s="35">
        <v>7</v>
      </c>
      <c r="H60" s="12">
        <v>3738863</v>
      </c>
    </row>
    <row r="61" spans="2:14" ht="10.5" customHeight="1" x14ac:dyDescent="0.3">
      <c r="B61" s="37" t="s">
        <v>2</v>
      </c>
      <c r="C61" s="41">
        <v>6480</v>
      </c>
      <c r="D61" s="38">
        <v>3595211327</v>
      </c>
      <c r="E61" s="38">
        <v>159</v>
      </c>
      <c r="F61" s="38">
        <v>718754555.91000009</v>
      </c>
      <c r="G61" s="38">
        <v>6639</v>
      </c>
      <c r="H61" s="38">
        <v>4313965882.9099998</v>
      </c>
    </row>
    <row r="62" spans="2:14" ht="12" customHeight="1" x14ac:dyDescent="0.3">
      <c r="B62" s="13"/>
      <c r="D62" s="14"/>
      <c r="E62" s="15"/>
      <c r="F62" s="14"/>
      <c r="G62" s="15"/>
      <c r="H62" s="14"/>
    </row>
    <row r="63" spans="2:14" ht="12" customHeight="1" x14ac:dyDescent="0.3">
      <c r="B63" s="4"/>
      <c r="C63" s="5"/>
      <c r="D63" s="39"/>
      <c r="E63" s="4"/>
      <c r="F63" s="4"/>
      <c r="G63" s="4"/>
    </row>
    <row r="64" spans="2:14" ht="12" customHeight="1" x14ac:dyDescent="0.3">
      <c r="B64" s="43" t="s">
        <v>66</v>
      </c>
      <c r="C64" s="42"/>
      <c r="D64" s="42"/>
      <c r="E64" s="42"/>
      <c r="F64" s="42"/>
      <c r="G64" s="42"/>
      <c r="H64" s="42"/>
    </row>
    <row r="65" spans="2:8" ht="12" customHeight="1" x14ac:dyDescent="0.3">
      <c r="B65" s="46" t="s">
        <v>65</v>
      </c>
      <c r="C65" s="42"/>
      <c r="D65" s="42"/>
      <c r="E65" s="42"/>
      <c r="F65" s="42"/>
      <c r="G65" s="42"/>
      <c r="H65" s="42"/>
    </row>
    <row r="66" spans="2:8" ht="12" customHeight="1" x14ac:dyDescent="0.3">
      <c r="B66" s="44" t="s">
        <v>63</v>
      </c>
      <c r="C66" s="42"/>
      <c r="D66" s="42"/>
      <c r="E66" s="42"/>
      <c r="F66" s="42"/>
      <c r="G66" s="42"/>
      <c r="H66" s="42"/>
    </row>
    <row r="67" spans="2:8" ht="12" customHeight="1" x14ac:dyDescent="0.3">
      <c r="B67" s="45" t="s">
        <v>64</v>
      </c>
      <c r="C67" s="5"/>
      <c r="D67" s="16"/>
      <c r="E67" s="4"/>
      <c r="F67" s="4"/>
      <c r="G67" s="4"/>
    </row>
    <row r="68" spans="2:8" ht="12" customHeight="1" x14ac:dyDescent="0.3">
      <c r="B68" s="4"/>
      <c r="C68" s="5"/>
      <c r="D68" s="17"/>
      <c r="E68" s="4"/>
      <c r="F68" s="4"/>
      <c r="G68" s="4"/>
    </row>
    <row r="69" spans="2:8" ht="12" customHeight="1" x14ac:dyDescent="0.3">
      <c r="B69" s="4"/>
      <c r="C69" s="5"/>
      <c r="D69" s="17"/>
      <c r="E69" s="4"/>
      <c r="F69" s="4"/>
      <c r="G69" s="4"/>
    </row>
    <row r="70" spans="2:8" ht="12" customHeight="1" x14ac:dyDescent="0.3">
      <c r="B70" s="4"/>
      <c r="C70" s="5"/>
      <c r="D70" s="17"/>
      <c r="E70" s="4"/>
      <c r="F70" s="17"/>
      <c r="G70" s="4"/>
    </row>
    <row r="71" spans="2:8" ht="12" customHeight="1" x14ac:dyDescent="0.3">
      <c r="B71" s="4"/>
      <c r="C71" s="5"/>
      <c r="D71" s="4"/>
      <c r="E71" s="4"/>
      <c r="F71" s="17"/>
      <c r="G71" s="4"/>
    </row>
    <row r="72" spans="2:8" ht="12" customHeight="1" x14ac:dyDescent="0.3">
      <c r="B72" s="4"/>
      <c r="C72" s="5"/>
      <c r="D72" s="4"/>
      <c r="E72" s="4"/>
      <c r="F72" s="17"/>
      <c r="G72" s="4"/>
    </row>
    <row r="73" spans="2:8" ht="12" customHeight="1" x14ac:dyDescent="0.3">
      <c r="B73" s="4"/>
      <c r="C73" s="5"/>
      <c r="D73" s="17"/>
      <c r="E73" s="4"/>
      <c r="F73" s="17"/>
      <c r="G73" s="4"/>
    </row>
    <row r="74" spans="2:8" ht="12" customHeight="1" x14ac:dyDescent="0.3">
      <c r="B74" s="4"/>
      <c r="C74" s="5"/>
      <c r="D74" s="4"/>
      <c r="E74" s="4"/>
      <c r="F74" s="17"/>
      <c r="G74" s="4"/>
    </row>
    <row r="75" spans="2:8" ht="12" customHeight="1" x14ac:dyDescent="0.3">
      <c r="B75" s="4"/>
      <c r="C75" s="5"/>
      <c r="D75" s="4"/>
      <c r="E75" s="4"/>
      <c r="F75" s="17"/>
      <c r="G75" s="4"/>
    </row>
    <row r="76" spans="2:8" ht="12" customHeight="1" x14ac:dyDescent="0.3">
      <c r="B76" s="4"/>
      <c r="C76" s="5"/>
      <c r="D76" s="4"/>
      <c r="E76" s="4"/>
      <c r="F76" s="17"/>
      <c r="G76" s="4"/>
    </row>
    <row r="77" spans="2:8" ht="12" customHeight="1" x14ac:dyDescent="0.3">
      <c r="B77" s="4"/>
      <c r="C77" s="5"/>
      <c r="D77" s="4"/>
      <c r="E77" s="4"/>
      <c r="F77" s="17"/>
      <c r="G77" s="4"/>
    </row>
    <row r="78" spans="2:8" ht="12" customHeight="1" x14ac:dyDescent="0.3">
      <c r="F78" s="18"/>
    </row>
    <row r="79" spans="2:8" ht="12" customHeight="1" x14ac:dyDescent="0.3">
      <c r="F79" s="18"/>
    </row>
    <row r="80" spans="2:8" ht="12" customHeight="1" x14ac:dyDescent="0.3">
      <c r="F80" s="18"/>
    </row>
    <row r="81" spans="6:6" ht="12" customHeight="1" x14ac:dyDescent="0.3">
      <c r="F81" s="18"/>
    </row>
    <row r="82" spans="6:6" ht="12" customHeight="1" x14ac:dyDescent="0.3">
      <c r="F82" s="18"/>
    </row>
    <row r="83" spans="6:6" ht="12" customHeight="1" x14ac:dyDescent="0.3">
      <c r="F83" s="18"/>
    </row>
    <row r="84" spans="6:6" ht="12" customHeight="1" x14ac:dyDescent="0.3">
      <c r="F84" s="18"/>
    </row>
    <row r="85" spans="6:6" ht="12" customHeight="1" x14ac:dyDescent="0.3">
      <c r="F85" s="18"/>
    </row>
    <row r="86" spans="6:6" ht="12" customHeight="1" x14ac:dyDescent="0.3">
      <c r="F86" s="18"/>
    </row>
    <row r="87" spans="6:6" ht="12" customHeight="1" x14ac:dyDescent="0.3">
      <c r="F87" s="18"/>
    </row>
    <row r="88" spans="6:6" ht="12" customHeight="1" x14ac:dyDescent="0.3">
      <c r="F88" s="18"/>
    </row>
    <row r="89" spans="6:6" ht="12" customHeight="1" x14ac:dyDescent="0.3">
      <c r="F89" s="18"/>
    </row>
    <row r="90" spans="6:6" ht="12" customHeight="1" x14ac:dyDescent="0.3">
      <c r="F90" s="18"/>
    </row>
    <row r="91" spans="6:6" ht="12" customHeight="1" x14ac:dyDescent="0.3">
      <c r="F91" s="18"/>
    </row>
    <row r="92" spans="6:6" ht="12" customHeight="1" x14ac:dyDescent="0.3">
      <c r="F92" s="18"/>
    </row>
    <row r="93" spans="6:6" ht="12" customHeight="1" x14ac:dyDescent="0.3">
      <c r="F93" s="18"/>
    </row>
    <row r="94" spans="6:6" ht="12" customHeight="1" x14ac:dyDescent="0.3">
      <c r="F94" s="18"/>
    </row>
    <row r="95" spans="6:6" ht="12" customHeight="1" x14ac:dyDescent="0.3">
      <c r="F95" s="18"/>
    </row>
    <row r="96" spans="6:6" ht="12" customHeight="1" x14ac:dyDescent="0.3">
      <c r="F96" s="18"/>
    </row>
    <row r="97" spans="6:6" ht="12" customHeight="1" x14ac:dyDescent="0.3">
      <c r="F97" s="18"/>
    </row>
    <row r="98" spans="6:6" ht="12" customHeight="1" x14ac:dyDescent="0.3">
      <c r="F98" s="18"/>
    </row>
    <row r="99" spans="6:6" ht="12" customHeight="1" x14ac:dyDescent="0.3">
      <c r="F99" s="18"/>
    </row>
    <row r="100" spans="6:6" ht="12" customHeight="1" x14ac:dyDescent="0.3">
      <c r="F100" s="18"/>
    </row>
    <row r="101" spans="6:6" ht="12" customHeight="1" x14ac:dyDescent="0.3">
      <c r="F101" s="18"/>
    </row>
    <row r="102" spans="6:6" ht="12" customHeight="1" x14ac:dyDescent="0.3">
      <c r="F102" s="18"/>
    </row>
    <row r="103" spans="6:6" ht="12" customHeight="1" x14ac:dyDescent="0.3">
      <c r="F103" s="18"/>
    </row>
    <row r="104" spans="6:6" ht="12" customHeight="1" x14ac:dyDescent="0.3">
      <c r="F104" s="18"/>
    </row>
    <row r="105" spans="6:6" ht="12" customHeight="1" x14ac:dyDescent="0.3">
      <c r="F105" s="18"/>
    </row>
    <row r="106" spans="6:6" ht="12" customHeight="1" x14ac:dyDescent="0.3">
      <c r="F106" s="18"/>
    </row>
    <row r="107" spans="6:6" ht="12" customHeight="1" x14ac:dyDescent="0.3">
      <c r="F107" s="18"/>
    </row>
    <row r="108" spans="6:6" ht="12" customHeight="1" x14ac:dyDescent="0.3">
      <c r="F108" s="18"/>
    </row>
    <row r="109" spans="6:6" ht="12" customHeight="1" x14ac:dyDescent="0.3">
      <c r="F109" s="18"/>
    </row>
    <row r="110" spans="6:6" ht="12" customHeight="1" x14ac:dyDescent="0.3">
      <c r="F110" s="18"/>
    </row>
    <row r="111" spans="6:6" ht="12" customHeight="1" x14ac:dyDescent="0.3">
      <c r="F111" s="18"/>
    </row>
    <row r="112" spans="6:6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spans="4:4" ht="12" customHeight="1" x14ac:dyDescent="0.3"/>
    <row r="130" spans="4:4" ht="12" customHeight="1" x14ac:dyDescent="0.3"/>
    <row r="131" spans="4:4" ht="12" customHeight="1" x14ac:dyDescent="0.3"/>
    <row r="132" spans="4:4" ht="12" customHeight="1" x14ac:dyDescent="0.3">
      <c r="D132" s="19"/>
    </row>
    <row r="133" spans="4:4" ht="12" customHeight="1" x14ac:dyDescent="0.3"/>
    <row r="134" spans="4:4" ht="12" customHeight="1" x14ac:dyDescent="0.3"/>
    <row r="135" spans="4:4" ht="12" customHeight="1" x14ac:dyDescent="0.3"/>
    <row r="136" spans="4:4" ht="12" customHeight="1" x14ac:dyDescent="0.3"/>
    <row r="137" spans="4:4" ht="12" customHeight="1" x14ac:dyDescent="0.3"/>
    <row r="138" spans="4:4" ht="12" customHeight="1" x14ac:dyDescent="0.3"/>
    <row r="139" spans="4:4" ht="12" customHeight="1" x14ac:dyDescent="0.3"/>
    <row r="140" spans="4:4" ht="12" customHeight="1" x14ac:dyDescent="0.3"/>
    <row r="141" spans="4:4" ht="12" customHeight="1" x14ac:dyDescent="0.3"/>
    <row r="142" spans="4:4" ht="12" customHeight="1" x14ac:dyDescent="0.3"/>
    <row r="143" spans="4:4" ht="12" customHeight="1" x14ac:dyDescent="0.3"/>
    <row r="144" spans="4: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</sheetData>
  <conditionalFormatting sqref="B8:B57">
    <cfRule type="expression" dxfId="15" priority="5">
      <formula>MOD(ROW(),2)=0</formula>
    </cfRule>
  </conditionalFormatting>
  <conditionalFormatting sqref="G8:H57 E8:F15 E24:F57">
    <cfRule type="expression" priority="4">
      <formula>MOD(ROW(),2)=0</formula>
    </cfRule>
  </conditionalFormatting>
  <conditionalFormatting sqref="C8:D57">
    <cfRule type="expression" priority="2">
      <formula>MOD(ROW(),2)=0</formula>
    </cfRule>
  </conditionalFormatting>
  <conditionalFormatting sqref="E16:F23">
    <cfRule type="expression" priority="1">
      <formula>MOD(ROW(),2)=0</formula>
    </cfRule>
  </conditionalFormatting>
  <printOptions horizontalCentered="1"/>
  <pageMargins left="0.75" right="0.75" top="1" bottom="1" header="0.5" footer="0.5"/>
  <pageSetup scale="90" orientation="portrait" r:id="rId1"/>
  <headerFooter alignWithMargins="0">
    <oddHeader>&amp;R11/21/2017</oddHeader>
    <oddFooter>&amp;L&amp;A&amp;R&amp;a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EE9C-51E0-49BC-AA0A-92EDF833B2C0}">
  <dimension ref="A1:EV119"/>
  <sheetViews>
    <sheetView tabSelected="1" zoomScaleNormal="100" workbookViewId="0">
      <selection activeCell="C10" sqref="C10"/>
    </sheetView>
  </sheetViews>
  <sheetFormatPr defaultColWidth="9.1796875" defaultRowHeight="14" x14ac:dyDescent="0.3"/>
  <cols>
    <col min="1" max="1" width="5.7265625" style="49" customWidth="1"/>
    <col min="2" max="2" width="21" style="49" customWidth="1"/>
    <col min="3" max="3" width="54.1796875" style="51" customWidth="1"/>
    <col min="4" max="5" width="16" style="51" customWidth="1"/>
    <col min="6" max="6" width="16" style="50" customWidth="1"/>
    <col min="7" max="152" width="9.1796875" style="50"/>
    <col min="153" max="16384" width="9.1796875" style="49"/>
  </cols>
  <sheetData>
    <row r="1" spans="1:152" ht="20.25" customHeight="1" x14ac:dyDescent="0.4">
      <c r="B1" s="91" t="s">
        <v>143</v>
      </c>
    </row>
    <row r="2" spans="1:152" ht="15" customHeight="1" x14ac:dyDescent="0.4">
      <c r="B2" s="91" t="s">
        <v>59</v>
      </c>
      <c r="C2" s="88"/>
      <c r="D2" s="88"/>
      <c r="E2" s="88"/>
    </row>
    <row r="3" spans="1:152" ht="14.5" x14ac:dyDescent="0.35">
      <c r="B3" s="90" t="s">
        <v>1</v>
      </c>
      <c r="C3" s="88"/>
      <c r="D3" s="88"/>
      <c r="E3" s="88"/>
    </row>
    <row r="4" spans="1:152" ht="14.5" thickBot="1" x14ac:dyDescent="0.35">
      <c r="A4" s="89"/>
      <c r="B4" s="45"/>
      <c r="C4" s="88"/>
      <c r="D4" s="88"/>
      <c r="E4" s="88"/>
    </row>
    <row r="5" spans="1:152" s="83" customFormat="1" ht="18" customHeight="1" thickBot="1" x14ac:dyDescent="0.35">
      <c r="A5" s="45"/>
      <c r="B5" s="87" t="s">
        <v>3</v>
      </c>
      <c r="C5" s="86" t="s">
        <v>142</v>
      </c>
      <c r="D5" s="85" t="s">
        <v>141</v>
      </c>
      <c r="E5" s="85" t="s">
        <v>140</v>
      </c>
      <c r="F5" s="84" t="s">
        <v>139</v>
      </c>
      <c r="G5" s="5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</row>
    <row r="6" spans="1:152" s="74" customFormat="1" x14ac:dyDescent="0.3">
      <c r="B6" s="82" t="s">
        <v>6</v>
      </c>
      <c r="C6" s="81" t="s">
        <v>138</v>
      </c>
      <c r="D6" s="80">
        <v>25313353</v>
      </c>
      <c r="E6" s="79">
        <v>3521205</v>
      </c>
      <c r="F6" s="78">
        <v>28834558</v>
      </c>
      <c r="G6" s="75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</row>
    <row r="7" spans="1:152" s="74" customFormat="1" x14ac:dyDescent="0.3">
      <c r="B7" s="64" t="s">
        <v>8</v>
      </c>
      <c r="C7" s="63" t="s">
        <v>137</v>
      </c>
      <c r="D7" s="67">
        <v>14403713</v>
      </c>
      <c r="E7" s="77">
        <v>1252554</v>
      </c>
      <c r="F7" s="76">
        <v>15656267</v>
      </c>
      <c r="G7" s="75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</row>
    <row r="8" spans="1:152" x14ac:dyDescent="0.3">
      <c r="B8" s="64" t="s">
        <v>10</v>
      </c>
      <c r="C8" s="63" t="s">
        <v>136</v>
      </c>
      <c r="D8" s="67">
        <v>17601843</v>
      </c>
      <c r="E8" s="73"/>
      <c r="F8" s="65">
        <v>17601843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52" x14ac:dyDescent="0.3">
      <c r="B9" s="64"/>
      <c r="C9" s="63" t="s">
        <v>135</v>
      </c>
      <c r="D9" s="67">
        <v>39606193</v>
      </c>
      <c r="E9" s="73"/>
      <c r="F9" s="65">
        <v>39606193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52" s="72" customFormat="1" x14ac:dyDescent="0.3">
      <c r="B10" s="64"/>
      <c r="C10" s="63" t="s">
        <v>134</v>
      </c>
      <c r="D10" s="67">
        <v>70389024</v>
      </c>
      <c r="E10" s="66">
        <v>44837</v>
      </c>
      <c r="F10" s="65">
        <v>70433861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</row>
    <row r="11" spans="1:152" s="71" customFormat="1" x14ac:dyDescent="0.3">
      <c r="B11" s="64"/>
      <c r="C11" s="63" t="s">
        <v>133</v>
      </c>
      <c r="D11" s="67">
        <v>85203576</v>
      </c>
      <c r="E11" s="66"/>
      <c r="F11" s="65">
        <v>85203576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</row>
    <row r="12" spans="1:152" s="71" customFormat="1" x14ac:dyDescent="0.3">
      <c r="B12" s="64"/>
      <c r="C12" s="63" t="s">
        <v>132</v>
      </c>
      <c r="D12" s="67">
        <v>30126744</v>
      </c>
      <c r="E12" s="66"/>
      <c r="F12" s="65">
        <v>30126744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</row>
    <row r="13" spans="1:152" s="71" customFormat="1" x14ac:dyDescent="0.3">
      <c r="B13" s="64"/>
      <c r="C13" s="63" t="s">
        <v>131</v>
      </c>
      <c r="D13" s="67">
        <v>63843988</v>
      </c>
      <c r="E13" s="66"/>
      <c r="F13" s="65">
        <v>63843988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</row>
    <row r="14" spans="1:152" s="71" customFormat="1" x14ac:dyDescent="0.3">
      <c r="B14" s="64"/>
      <c r="C14" s="63" t="s">
        <v>130</v>
      </c>
      <c r="D14" s="67">
        <v>35703665</v>
      </c>
      <c r="E14" s="66"/>
      <c r="F14" s="65">
        <v>35703665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</row>
    <row r="15" spans="1:152" s="71" customFormat="1" x14ac:dyDescent="0.3">
      <c r="B15" s="64"/>
      <c r="C15" s="63" t="s">
        <v>129</v>
      </c>
      <c r="D15" s="67">
        <v>27357678</v>
      </c>
      <c r="E15" s="66">
        <v>3839176</v>
      </c>
      <c r="F15" s="65">
        <v>31196854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</row>
    <row r="16" spans="1:152" s="71" customFormat="1" x14ac:dyDescent="0.3">
      <c r="B16" s="64"/>
      <c r="C16" s="63" t="s">
        <v>128</v>
      </c>
      <c r="D16" s="67">
        <v>15053098</v>
      </c>
      <c r="E16" s="66"/>
      <c r="F16" s="65">
        <v>15053098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</row>
    <row r="17" spans="2:148" s="71" customFormat="1" x14ac:dyDescent="0.3">
      <c r="B17" s="64"/>
      <c r="C17" s="63" t="s">
        <v>127</v>
      </c>
      <c r="D17" s="67">
        <v>16590755</v>
      </c>
      <c r="E17" s="66"/>
      <c r="F17" s="65">
        <v>16590755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</row>
    <row r="18" spans="2:148" s="71" customFormat="1" x14ac:dyDescent="0.3">
      <c r="B18" s="64" t="s">
        <v>11</v>
      </c>
      <c r="C18" s="63" t="s">
        <v>126</v>
      </c>
      <c r="D18" s="67">
        <v>27144184</v>
      </c>
      <c r="E18" s="66"/>
      <c r="F18" s="65">
        <v>27144184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</row>
    <row r="19" spans="2:148" s="71" customFormat="1" ht="14.25" customHeight="1" x14ac:dyDescent="0.3">
      <c r="B19" s="64" t="s">
        <v>12</v>
      </c>
      <c r="C19" s="63" t="s">
        <v>125</v>
      </c>
      <c r="D19" s="67">
        <v>45415428</v>
      </c>
      <c r="E19" s="66"/>
      <c r="F19" s="65">
        <v>45415428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</row>
    <row r="20" spans="2:148" s="71" customFormat="1" ht="14.25" customHeight="1" x14ac:dyDescent="0.3">
      <c r="B20" s="64" t="s">
        <v>14</v>
      </c>
      <c r="C20" s="63" t="s">
        <v>124</v>
      </c>
      <c r="D20" s="67">
        <v>17268914</v>
      </c>
      <c r="E20" s="66"/>
      <c r="F20" s="65">
        <v>17268914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</row>
    <row r="21" spans="2:148" s="71" customFormat="1" x14ac:dyDescent="0.3">
      <c r="B21" s="64" t="s">
        <v>15</v>
      </c>
      <c r="C21" s="63" t="s">
        <v>123</v>
      </c>
      <c r="D21" s="67">
        <v>28709811</v>
      </c>
      <c r="E21" s="66"/>
      <c r="F21" s="65">
        <v>28709811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</row>
    <row r="22" spans="2:148" s="71" customFormat="1" x14ac:dyDescent="0.3">
      <c r="B22" s="64"/>
      <c r="C22" s="63" t="s">
        <v>122</v>
      </c>
      <c r="D22" s="67">
        <v>18902952</v>
      </c>
      <c r="E22" s="66"/>
      <c r="F22" s="65">
        <v>18902952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</row>
    <row r="23" spans="2:148" s="71" customFormat="1" x14ac:dyDescent="0.3">
      <c r="B23" s="64" t="s">
        <v>16</v>
      </c>
      <c r="C23" s="63" t="s">
        <v>121</v>
      </c>
      <c r="D23" s="67">
        <v>24103373</v>
      </c>
      <c r="E23" s="66">
        <v>2885302</v>
      </c>
      <c r="F23" s="65">
        <v>26988675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</row>
    <row r="24" spans="2:148" s="71" customFormat="1" x14ac:dyDescent="0.3">
      <c r="B24" s="64" t="s">
        <v>20</v>
      </c>
      <c r="C24" s="63" t="s">
        <v>120</v>
      </c>
      <c r="D24" s="67">
        <v>51091192</v>
      </c>
      <c r="E24" s="66"/>
      <c r="F24" s="65">
        <v>51091192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</row>
    <row r="25" spans="2:148" s="71" customFormat="1" x14ac:dyDescent="0.3">
      <c r="B25" s="64"/>
      <c r="C25" s="63" t="s">
        <v>119</v>
      </c>
      <c r="D25" s="67">
        <v>24497531</v>
      </c>
      <c r="E25" s="66"/>
      <c r="F25" s="65">
        <v>24497531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</row>
    <row r="26" spans="2:148" s="71" customFormat="1" x14ac:dyDescent="0.3">
      <c r="B26" s="64" t="s">
        <v>21</v>
      </c>
      <c r="C26" s="63" t="s">
        <v>118</v>
      </c>
      <c r="D26" s="67">
        <v>22558265</v>
      </c>
      <c r="E26" s="66"/>
      <c r="F26" s="65">
        <v>22558265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</row>
    <row r="27" spans="2:148" s="71" customFormat="1" x14ac:dyDescent="0.3">
      <c r="B27" s="64" t="s">
        <v>22</v>
      </c>
      <c r="C27" s="63" t="s">
        <v>117</v>
      </c>
      <c r="D27" s="67">
        <v>18569856</v>
      </c>
      <c r="E27" s="66">
        <v>3871017</v>
      </c>
      <c r="F27" s="65">
        <v>22440873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</row>
    <row r="28" spans="2:148" s="71" customFormat="1" x14ac:dyDescent="0.3">
      <c r="B28" s="64" t="s">
        <v>24</v>
      </c>
      <c r="C28" s="63" t="s">
        <v>116</v>
      </c>
      <c r="D28" s="67">
        <v>14005786</v>
      </c>
      <c r="E28" s="66">
        <v>2701078</v>
      </c>
      <c r="F28" s="65">
        <v>16706864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</row>
    <row r="29" spans="2:148" s="71" customFormat="1" x14ac:dyDescent="0.3">
      <c r="B29" s="64" t="s">
        <v>27</v>
      </c>
      <c r="C29" s="63" t="s">
        <v>115</v>
      </c>
      <c r="D29" s="67">
        <v>71838339</v>
      </c>
      <c r="E29" s="66">
        <v>4601980</v>
      </c>
      <c r="F29" s="65">
        <v>76440319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</row>
    <row r="30" spans="2:148" s="71" customFormat="1" x14ac:dyDescent="0.3">
      <c r="B30" s="64" t="s">
        <v>28</v>
      </c>
      <c r="C30" s="63" t="s">
        <v>114</v>
      </c>
      <c r="D30" s="67">
        <v>20216449</v>
      </c>
      <c r="E30" s="66"/>
      <c r="F30" s="65">
        <v>20216449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</row>
    <row r="31" spans="2:148" s="71" customFormat="1" x14ac:dyDescent="0.3">
      <c r="B31" s="64"/>
      <c r="C31" s="63" t="s">
        <v>113</v>
      </c>
      <c r="D31" s="67">
        <v>50367890</v>
      </c>
      <c r="E31" s="66"/>
      <c r="F31" s="65">
        <v>50367890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</row>
    <row r="32" spans="2:148" s="71" customFormat="1" x14ac:dyDescent="0.3">
      <c r="B32" s="64"/>
      <c r="C32" s="63" t="s">
        <v>112</v>
      </c>
      <c r="D32" s="67">
        <v>143236940</v>
      </c>
      <c r="E32" s="66"/>
      <c r="F32" s="65">
        <v>143236940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</row>
    <row r="33" spans="2:152" s="71" customFormat="1" x14ac:dyDescent="0.3">
      <c r="B33" s="64"/>
      <c r="C33" s="63" t="s">
        <v>111</v>
      </c>
      <c r="D33" s="67">
        <v>36040517</v>
      </c>
      <c r="E33" s="66"/>
      <c r="F33" s="65">
        <v>36040517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</row>
    <row r="34" spans="2:152" s="71" customFormat="1" x14ac:dyDescent="0.3">
      <c r="B34" s="64"/>
      <c r="C34" s="63" t="s">
        <v>110</v>
      </c>
      <c r="D34" s="67">
        <v>58003113</v>
      </c>
      <c r="E34" s="66"/>
      <c r="F34" s="65">
        <v>58003113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</row>
    <row r="35" spans="2:152" s="71" customFormat="1" x14ac:dyDescent="0.3">
      <c r="B35" s="64"/>
      <c r="C35" s="63" t="s">
        <v>109</v>
      </c>
      <c r="D35" s="67">
        <v>20227684</v>
      </c>
      <c r="E35" s="66"/>
      <c r="F35" s="65">
        <v>20227684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</row>
    <row r="36" spans="2:152" s="71" customFormat="1" x14ac:dyDescent="0.3">
      <c r="B36" s="64"/>
      <c r="C36" s="63" t="s">
        <v>108</v>
      </c>
      <c r="D36" s="67">
        <v>16842258</v>
      </c>
      <c r="E36" s="66"/>
      <c r="F36" s="65">
        <v>16842258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</row>
    <row r="37" spans="2:152" s="71" customFormat="1" x14ac:dyDescent="0.3">
      <c r="B37" s="64" t="s">
        <v>29</v>
      </c>
      <c r="C37" s="63" t="s">
        <v>107</v>
      </c>
      <c r="D37" s="67">
        <v>68691458</v>
      </c>
      <c r="E37" s="66"/>
      <c r="F37" s="65">
        <v>68691458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</row>
    <row r="38" spans="2:152" s="71" customFormat="1" x14ac:dyDescent="0.3">
      <c r="B38" s="64" t="s">
        <v>30</v>
      </c>
      <c r="C38" s="63" t="s">
        <v>106</v>
      </c>
      <c r="D38" s="67">
        <v>74232722</v>
      </c>
      <c r="E38" s="66">
        <v>1243954</v>
      </c>
      <c r="F38" s="65">
        <v>75476676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</row>
    <row r="39" spans="2:152" s="71" customFormat="1" x14ac:dyDescent="0.3">
      <c r="B39" s="64"/>
      <c r="C39" s="63" t="s">
        <v>105</v>
      </c>
      <c r="D39" s="67">
        <v>32718206</v>
      </c>
      <c r="E39" s="66"/>
      <c r="F39" s="65">
        <v>32718206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</row>
    <row r="40" spans="2:152" s="71" customFormat="1" x14ac:dyDescent="0.3">
      <c r="B40" s="64" t="s">
        <v>32</v>
      </c>
      <c r="C40" s="63" t="s">
        <v>104</v>
      </c>
      <c r="D40" s="67">
        <v>46828382</v>
      </c>
      <c r="E40" s="66"/>
      <c r="F40" s="65">
        <v>46828382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</row>
    <row r="41" spans="2:152" s="71" customFormat="1" x14ac:dyDescent="0.3">
      <c r="B41" s="64" t="s">
        <v>34</v>
      </c>
      <c r="C41" s="63" t="s">
        <v>103</v>
      </c>
      <c r="D41" s="67">
        <v>19531041</v>
      </c>
      <c r="E41" s="66"/>
      <c r="F41" s="65">
        <v>19531041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</row>
    <row r="42" spans="2:152" s="71" customFormat="1" x14ac:dyDescent="0.3">
      <c r="B42" s="64" t="s">
        <v>39</v>
      </c>
      <c r="C42" s="63" t="s">
        <v>102</v>
      </c>
      <c r="D42" s="67">
        <v>20300169</v>
      </c>
      <c r="E42" s="66">
        <v>462158</v>
      </c>
      <c r="F42" s="65">
        <v>20762327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</row>
    <row r="43" spans="2:152" s="71" customFormat="1" x14ac:dyDescent="0.3">
      <c r="B43" s="64"/>
      <c r="C43" s="63" t="s">
        <v>101</v>
      </c>
      <c r="D43" s="67">
        <v>49588099</v>
      </c>
      <c r="E43" s="66"/>
      <c r="F43" s="65">
        <v>49588099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</row>
    <row r="44" spans="2:152" s="71" customFormat="1" x14ac:dyDescent="0.3">
      <c r="B44" s="64"/>
      <c r="C44" s="63" t="s">
        <v>100</v>
      </c>
      <c r="D44" s="67">
        <v>32188328</v>
      </c>
      <c r="E44" s="66"/>
      <c r="F44" s="65">
        <v>32188328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</row>
    <row r="45" spans="2:152" s="71" customFormat="1" x14ac:dyDescent="0.3">
      <c r="B45" s="64"/>
      <c r="C45" s="63" t="s">
        <v>99</v>
      </c>
      <c r="D45" s="67">
        <v>31579009</v>
      </c>
      <c r="E45" s="66"/>
      <c r="F45" s="65">
        <v>31579009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</row>
    <row r="46" spans="2:152" s="71" customFormat="1" x14ac:dyDescent="0.3">
      <c r="B46" s="64"/>
      <c r="C46" s="63" t="s">
        <v>98</v>
      </c>
      <c r="D46" s="67">
        <v>29457997</v>
      </c>
      <c r="E46" s="66"/>
      <c r="F46" s="65">
        <v>29457997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</row>
    <row r="47" spans="2:152" s="71" customFormat="1" x14ac:dyDescent="0.3">
      <c r="B47" s="64"/>
      <c r="C47" s="63" t="s">
        <v>97</v>
      </c>
      <c r="D47" s="67">
        <v>102117277</v>
      </c>
      <c r="E47" s="66"/>
      <c r="F47" s="65">
        <v>102117277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</row>
    <row r="48" spans="2:152" s="71" customFormat="1" x14ac:dyDescent="0.3">
      <c r="B48" s="64"/>
      <c r="C48" s="63" t="s">
        <v>96</v>
      </c>
      <c r="D48" s="67">
        <v>27608211</v>
      </c>
      <c r="E48" s="66">
        <v>894945</v>
      </c>
      <c r="F48" s="65">
        <v>28503156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</row>
    <row r="49" spans="2:152" s="71" customFormat="1" x14ac:dyDescent="0.3">
      <c r="B49" s="64" t="s">
        <v>40</v>
      </c>
      <c r="C49" s="63" t="s">
        <v>95</v>
      </c>
      <c r="D49" s="67">
        <v>52025405</v>
      </c>
      <c r="E49" s="66"/>
      <c r="F49" s="65">
        <v>52025405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</row>
    <row r="50" spans="2:152" s="71" customFormat="1" x14ac:dyDescent="0.3">
      <c r="B50" s="64"/>
      <c r="C50" s="63" t="s">
        <v>94</v>
      </c>
      <c r="D50" s="67">
        <v>60687076</v>
      </c>
      <c r="E50" s="66"/>
      <c r="F50" s="65">
        <v>60687076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</row>
    <row r="51" spans="2:152" s="69" customFormat="1" x14ac:dyDescent="0.3">
      <c r="B51" s="64"/>
      <c r="C51" s="63" t="s">
        <v>93</v>
      </c>
      <c r="D51" s="67">
        <v>19608480</v>
      </c>
      <c r="E51" s="66">
        <v>95000</v>
      </c>
      <c r="F51" s="65">
        <v>19703480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</row>
    <row r="52" spans="2:152" s="69" customFormat="1" x14ac:dyDescent="0.3">
      <c r="B52" s="64" t="s">
        <v>42</v>
      </c>
      <c r="C52" s="63" t="s">
        <v>92</v>
      </c>
      <c r="D52" s="67">
        <v>31201865</v>
      </c>
      <c r="E52" s="66"/>
      <c r="F52" s="65">
        <v>31201865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</row>
    <row r="53" spans="2:152" s="69" customFormat="1" x14ac:dyDescent="0.3">
      <c r="B53" s="64"/>
      <c r="C53" s="63" t="s">
        <v>91</v>
      </c>
      <c r="D53" s="67">
        <v>39848222</v>
      </c>
      <c r="E53" s="66">
        <v>114920</v>
      </c>
      <c r="F53" s="65">
        <v>39963142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</row>
    <row r="54" spans="2:152" s="69" customFormat="1" x14ac:dyDescent="0.3">
      <c r="B54" s="64"/>
      <c r="C54" s="63" t="s">
        <v>90</v>
      </c>
      <c r="D54" s="67">
        <v>16911562</v>
      </c>
      <c r="E54" s="66"/>
      <c r="F54" s="65">
        <v>16911562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</row>
    <row r="55" spans="2:152" s="69" customFormat="1" x14ac:dyDescent="0.3">
      <c r="B55" s="64" t="s">
        <v>44</v>
      </c>
      <c r="C55" s="63" t="s">
        <v>89</v>
      </c>
      <c r="D55" s="67">
        <v>38492742</v>
      </c>
      <c r="E55" s="66"/>
      <c r="F55" s="65">
        <v>38492742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</row>
    <row r="56" spans="2:152" s="71" customFormat="1" x14ac:dyDescent="0.3">
      <c r="B56" s="64" t="s">
        <v>45</v>
      </c>
      <c r="C56" s="63" t="s">
        <v>88</v>
      </c>
      <c r="D56" s="67">
        <v>56503614</v>
      </c>
      <c r="E56" s="66"/>
      <c r="F56" s="65">
        <v>56503614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</row>
    <row r="57" spans="2:152" s="71" customFormat="1" x14ac:dyDescent="0.3">
      <c r="B57" s="64"/>
      <c r="C57" s="63" t="s">
        <v>87</v>
      </c>
      <c r="D57" s="67">
        <v>37797391</v>
      </c>
      <c r="E57" s="66"/>
      <c r="F57" s="65">
        <v>37797391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</row>
    <row r="58" spans="2:152" s="69" customFormat="1" x14ac:dyDescent="0.3">
      <c r="B58" s="64"/>
      <c r="C58" s="63" t="s">
        <v>86</v>
      </c>
      <c r="D58" s="67">
        <v>24572370</v>
      </c>
      <c r="E58" s="66"/>
      <c r="F58" s="65">
        <v>24572370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</row>
    <row r="59" spans="2:152" s="69" customFormat="1" x14ac:dyDescent="0.3">
      <c r="B59" s="64"/>
      <c r="C59" s="63" t="s">
        <v>85</v>
      </c>
      <c r="D59" s="67">
        <v>14539532</v>
      </c>
      <c r="E59" s="66"/>
      <c r="F59" s="65">
        <v>14539532</v>
      </c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</row>
    <row r="60" spans="2:152" x14ac:dyDescent="0.3">
      <c r="B60" s="64"/>
      <c r="C60" s="63" t="s">
        <v>84</v>
      </c>
      <c r="D60" s="67">
        <v>67748741</v>
      </c>
      <c r="E60" s="66"/>
      <c r="F60" s="65">
        <v>67748741</v>
      </c>
    </row>
    <row r="61" spans="2:152" x14ac:dyDescent="0.3">
      <c r="B61" s="64"/>
      <c r="C61" s="63" t="s">
        <v>83</v>
      </c>
      <c r="D61" s="67">
        <v>53012850</v>
      </c>
      <c r="E61" s="66">
        <v>42450</v>
      </c>
      <c r="F61" s="65">
        <v>53055300</v>
      </c>
    </row>
    <row r="62" spans="2:152" x14ac:dyDescent="0.3">
      <c r="B62" s="64"/>
      <c r="C62" s="63" t="s">
        <v>82</v>
      </c>
      <c r="D62" s="67">
        <v>19460435</v>
      </c>
      <c r="E62" s="66"/>
      <c r="F62" s="68">
        <v>19460435</v>
      </c>
    </row>
    <row r="63" spans="2:152" x14ac:dyDescent="0.3">
      <c r="B63" s="64" t="s">
        <v>47</v>
      </c>
      <c r="C63" s="63" t="s">
        <v>81</v>
      </c>
      <c r="D63" s="67">
        <v>18591665</v>
      </c>
      <c r="E63" s="66"/>
      <c r="F63" s="65">
        <v>18591665</v>
      </c>
    </row>
    <row r="64" spans="2:152" ht="14.25" customHeight="1" x14ac:dyDescent="0.3">
      <c r="B64" s="64" t="s">
        <v>49</v>
      </c>
      <c r="C64" s="63" t="s">
        <v>80</v>
      </c>
      <c r="D64" s="67">
        <v>31005912</v>
      </c>
      <c r="E64" s="66"/>
      <c r="F64" s="65">
        <v>31005912</v>
      </c>
    </row>
    <row r="65" spans="1:6" ht="14.25" customHeight="1" x14ac:dyDescent="0.3">
      <c r="B65" s="64"/>
      <c r="C65" s="63" t="s">
        <v>79</v>
      </c>
      <c r="D65" s="67">
        <v>49436928</v>
      </c>
      <c r="E65" s="66"/>
      <c r="F65" s="65">
        <v>49436928</v>
      </c>
    </row>
    <row r="66" spans="1:6" x14ac:dyDescent="0.3">
      <c r="B66" s="64" t="s">
        <v>50</v>
      </c>
      <c r="C66" s="63" t="s">
        <v>78</v>
      </c>
      <c r="D66" s="67">
        <v>43511442</v>
      </c>
      <c r="E66" s="66"/>
      <c r="F66" s="65">
        <v>43511442</v>
      </c>
    </row>
    <row r="67" spans="1:6" x14ac:dyDescent="0.3">
      <c r="B67" s="64"/>
      <c r="C67" s="63" t="s">
        <v>77</v>
      </c>
      <c r="D67" s="67">
        <v>103845733</v>
      </c>
      <c r="E67" s="66"/>
      <c r="F67" s="65">
        <v>103845733</v>
      </c>
    </row>
    <row r="68" spans="1:6" x14ac:dyDescent="0.3">
      <c r="B68" s="64"/>
      <c r="C68" s="63" t="s">
        <v>76</v>
      </c>
      <c r="D68" s="67">
        <v>35034184</v>
      </c>
      <c r="E68" s="66"/>
      <c r="F68" s="65">
        <v>35034184</v>
      </c>
    </row>
    <row r="69" spans="1:6" x14ac:dyDescent="0.3">
      <c r="B69" s="64" t="s">
        <v>51</v>
      </c>
      <c r="C69" s="63" t="s">
        <v>75</v>
      </c>
      <c r="D69" s="67">
        <v>38295123</v>
      </c>
      <c r="E69" s="66">
        <v>1915502</v>
      </c>
      <c r="F69" s="65">
        <v>40210625</v>
      </c>
    </row>
    <row r="70" spans="1:6" x14ac:dyDescent="0.3">
      <c r="B70" s="64" t="s">
        <v>53</v>
      </c>
      <c r="C70" s="63" t="s">
        <v>74</v>
      </c>
      <c r="D70" s="67">
        <v>20007751</v>
      </c>
      <c r="E70" s="66"/>
      <c r="F70" s="65">
        <v>20007751</v>
      </c>
    </row>
    <row r="71" spans="1:6" x14ac:dyDescent="0.3">
      <c r="B71" s="64" t="s">
        <v>54</v>
      </c>
      <c r="C71" s="63" t="s">
        <v>73</v>
      </c>
      <c r="D71" s="67">
        <v>95605566</v>
      </c>
      <c r="E71" s="66">
        <v>5127673</v>
      </c>
      <c r="F71" s="65">
        <v>100733239</v>
      </c>
    </row>
    <row r="72" spans="1:6" ht="15" customHeight="1" x14ac:dyDescent="0.3">
      <c r="B72" s="64"/>
      <c r="C72" s="63" t="s">
        <v>72</v>
      </c>
      <c r="D72" s="67">
        <v>20548727</v>
      </c>
      <c r="E72" s="66"/>
      <c r="F72" s="65">
        <v>20548727</v>
      </c>
    </row>
    <row r="73" spans="1:6" x14ac:dyDescent="0.3">
      <c r="B73" s="64" t="s">
        <v>56</v>
      </c>
      <c r="C73" s="63" t="s">
        <v>71</v>
      </c>
      <c r="D73" s="67">
        <v>26579464</v>
      </c>
      <c r="E73" s="66"/>
      <c r="F73" s="65">
        <v>26579464</v>
      </c>
    </row>
    <row r="74" spans="1:6" ht="14.5" thickBot="1" x14ac:dyDescent="0.35">
      <c r="A74" s="50"/>
      <c r="B74" s="64"/>
      <c r="C74" s="63" t="s">
        <v>70</v>
      </c>
      <c r="D74" s="62">
        <v>25184262</v>
      </c>
      <c r="E74" s="61">
        <v>461468</v>
      </c>
      <c r="F74" s="60">
        <v>25645730</v>
      </c>
    </row>
    <row r="75" spans="1:6" ht="14.5" thickBot="1" x14ac:dyDescent="0.35">
      <c r="A75" s="50"/>
      <c r="B75" s="59"/>
      <c r="C75" s="58" t="s">
        <v>2</v>
      </c>
      <c r="D75" s="57">
        <v>2725132053</v>
      </c>
      <c r="E75" s="56">
        <v>33075219</v>
      </c>
      <c r="F75" s="55">
        <v>2758207272</v>
      </c>
    </row>
    <row r="76" spans="1:6" x14ac:dyDescent="0.3">
      <c r="A76" s="50"/>
      <c r="B76" s="50"/>
      <c r="C76" s="53"/>
      <c r="D76" s="53"/>
      <c r="E76" s="53"/>
    </row>
    <row r="77" spans="1:6" x14ac:dyDescent="0.3">
      <c r="A77" s="50"/>
      <c r="B77" s="43" t="s">
        <v>69</v>
      </c>
      <c r="C77" s="53"/>
      <c r="D77" s="53"/>
      <c r="E77" s="53"/>
    </row>
    <row r="78" spans="1:6" x14ac:dyDescent="0.3">
      <c r="A78" s="50" t="s">
        <v>68</v>
      </c>
      <c r="B78" s="43" t="s">
        <v>67</v>
      </c>
      <c r="C78" s="53"/>
      <c r="D78" s="53"/>
      <c r="E78" s="53"/>
    </row>
    <row r="79" spans="1:6" x14ac:dyDescent="0.3">
      <c r="A79" s="50"/>
      <c r="B79" s="44" t="s">
        <v>63</v>
      </c>
      <c r="C79" s="53"/>
      <c r="D79" s="53"/>
      <c r="E79" s="53"/>
    </row>
    <row r="80" spans="1:6" x14ac:dyDescent="0.3">
      <c r="A80" s="50"/>
      <c r="B80" s="45" t="s">
        <v>64</v>
      </c>
      <c r="C80" s="53"/>
      <c r="D80" s="53"/>
      <c r="E80" s="53"/>
    </row>
    <row r="81" spans="1:5" x14ac:dyDescent="0.3">
      <c r="A81" s="50"/>
      <c r="B81" s="50"/>
      <c r="C81" s="53"/>
      <c r="D81" s="53"/>
      <c r="E81" s="53"/>
    </row>
    <row r="82" spans="1:5" x14ac:dyDescent="0.3">
      <c r="A82" s="50"/>
      <c r="B82" s="50"/>
      <c r="C82" s="53"/>
      <c r="D82" s="53"/>
      <c r="E82" s="53"/>
    </row>
    <row r="83" spans="1:5" x14ac:dyDescent="0.3">
      <c r="A83" s="50"/>
      <c r="B83" s="50"/>
      <c r="C83" s="53"/>
      <c r="D83" s="53"/>
      <c r="E83" s="53"/>
    </row>
    <row r="84" spans="1:5" x14ac:dyDescent="0.3">
      <c r="A84" s="50"/>
      <c r="B84" s="50"/>
      <c r="C84" s="53"/>
      <c r="D84" s="53"/>
      <c r="E84" s="53"/>
    </row>
    <row r="85" spans="1:5" s="50" customFormat="1" x14ac:dyDescent="0.3">
      <c r="C85" s="53"/>
      <c r="D85" s="53"/>
      <c r="E85" s="53"/>
    </row>
    <row r="86" spans="1:5" s="50" customFormat="1" x14ac:dyDescent="0.3">
      <c r="C86" s="53"/>
      <c r="D86" s="53"/>
      <c r="E86" s="53"/>
    </row>
    <row r="87" spans="1:5" s="50" customFormat="1" x14ac:dyDescent="0.3">
      <c r="C87" s="53"/>
      <c r="D87" s="53"/>
      <c r="E87" s="53"/>
    </row>
    <row r="88" spans="1:5" s="50" customFormat="1" x14ac:dyDescent="0.3">
      <c r="C88" s="53"/>
      <c r="D88" s="53"/>
      <c r="E88" s="53"/>
    </row>
    <row r="89" spans="1:5" s="50" customFormat="1" x14ac:dyDescent="0.3">
      <c r="C89" s="53"/>
      <c r="D89" s="53"/>
      <c r="E89" s="53"/>
    </row>
    <row r="90" spans="1:5" s="50" customFormat="1" x14ac:dyDescent="0.3">
      <c r="C90" s="53"/>
      <c r="D90" s="53"/>
      <c r="E90" s="53"/>
    </row>
    <row r="91" spans="1:5" s="50" customFormat="1" x14ac:dyDescent="0.3">
      <c r="C91" s="53"/>
      <c r="D91" s="53"/>
      <c r="E91" s="53"/>
    </row>
    <row r="92" spans="1:5" s="50" customFormat="1" x14ac:dyDescent="0.3">
      <c r="C92" s="53"/>
      <c r="D92" s="53"/>
      <c r="E92" s="53"/>
    </row>
    <row r="93" spans="1:5" s="50" customFormat="1" x14ac:dyDescent="0.3">
      <c r="C93" s="53"/>
      <c r="D93" s="53"/>
      <c r="E93" s="53"/>
    </row>
    <row r="94" spans="1:5" s="50" customFormat="1" x14ac:dyDescent="0.3">
      <c r="C94" s="53"/>
      <c r="D94" s="53"/>
      <c r="E94" s="53"/>
    </row>
    <row r="95" spans="1:5" s="50" customFormat="1" x14ac:dyDescent="0.3">
      <c r="C95" s="53"/>
      <c r="D95" s="53"/>
      <c r="E95" s="53"/>
    </row>
    <row r="96" spans="1:5" s="50" customFormat="1" x14ac:dyDescent="0.3">
      <c r="C96" s="53"/>
      <c r="D96" s="53"/>
      <c r="E96" s="53"/>
    </row>
    <row r="97" spans="2:5" s="50" customFormat="1" x14ac:dyDescent="0.3">
      <c r="C97" s="53"/>
      <c r="D97" s="53"/>
      <c r="E97" s="53"/>
    </row>
    <row r="98" spans="2:5" s="50" customFormat="1" x14ac:dyDescent="0.3">
      <c r="C98" s="53"/>
      <c r="D98" s="53"/>
      <c r="E98" s="53"/>
    </row>
    <row r="99" spans="2:5" s="50" customFormat="1" x14ac:dyDescent="0.3">
      <c r="C99" s="53"/>
      <c r="D99" s="53"/>
      <c r="E99" s="53"/>
    </row>
    <row r="100" spans="2:5" s="50" customFormat="1" x14ac:dyDescent="0.3">
      <c r="C100" s="53"/>
      <c r="D100" s="53"/>
      <c r="E100" s="53"/>
    </row>
    <row r="101" spans="2:5" s="50" customFormat="1" x14ac:dyDescent="0.3">
      <c r="C101" s="53"/>
      <c r="D101" s="53"/>
      <c r="E101" s="53"/>
    </row>
    <row r="102" spans="2:5" s="50" customFormat="1" x14ac:dyDescent="0.3">
      <c r="C102" s="53"/>
      <c r="D102" s="53"/>
      <c r="E102" s="53"/>
    </row>
    <row r="103" spans="2:5" s="50" customFormat="1" x14ac:dyDescent="0.3">
      <c r="C103" s="53"/>
      <c r="D103" s="53"/>
      <c r="E103" s="53"/>
    </row>
    <row r="104" spans="2:5" s="50" customFormat="1" x14ac:dyDescent="0.3">
      <c r="C104" s="53"/>
      <c r="D104" s="53"/>
      <c r="E104" s="53"/>
    </row>
    <row r="105" spans="2:5" s="50" customFormat="1" x14ac:dyDescent="0.3">
      <c r="C105" s="53"/>
      <c r="D105" s="53"/>
      <c r="E105" s="53"/>
    </row>
    <row r="106" spans="2:5" s="50" customFormat="1" x14ac:dyDescent="0.3">
      <c r="C106" s="53"/>
      <c r="D106" s="53"/>
      <c r="E106" s="53"/>
    </row>
    <row r="107" spans="2:5" s="50" customFormat="1" x14ac:dyDescent="0.3">
      <c r="C107" s="53"/>
      <c r="D107" s="53"/>
      <c r="E107" s="53"/>
    </row>
    <row r="108" spans="2:5" s="50" customFormat="1" x14ac:dyDescent="0.3">
      <c r="C108" s="53"/>
      <c r="D108" s="53"/>
      <c r="E108" s="53"/>
    </row>
    <row r="109" spans="2:5" s="50" customFormat="1" x14ac:dyDescent="0.3">
      <c r="C109" s="53"/>
      <c r="D109" s="53"/>
      <c r="E109" s="53"/>
    </row>
    <row r="110" spans="2:5" s="50" customFormat="1" x14ac:dyDescent="0.3">
      <c r="C110" s="53"/>
      <c r="D110" s="53"/>
      <c r="E110" s="53"/>
    </row>
    <row r="111" spans="2:5" s="50" customFormat="1" x14ac:dyDescent="0.3">
      <c r="B111" s="54"/>
      <c r="C111" s="53"/>
      <c r="D111" s="53"/>
      <c r="E111" s="53"/>
    </row>
    <row r="112" spans="2:5" s="50" customFormat="1" x14ac:dyDescent="0.3">
      <c r="B112" s="54"/>
      <c r="C112" s="53"/>
      <c r="D112" s="53"/>
      <c r="E112" s="53"/>
    </row>
    <row r="113" spans="1:5" s="50" customFormat="1" x14ac:dyDescent="0.3">
      <c r="B113" s="54"/>
      <c r="C113" s="53"/>
      <c r="D113" s="53"/>
      <c r="E113" s="53"/>
    </row>
    <row r="114" spans="1:5" s="50" customFormat="1" x14ac:dyDescent="0.3">
      <c r="A114" s="49"/>
      <c r="B114" s="49"/>
      <c r="C114" s="53"/>
      <c r="D114" s="53"/>
      <c r="E114" s="52"/>
    </row>
    <row r="115" spans="1:5" s="50" customFormat="1" x14ac:dyDescent="0.3">
      <c r="A115" s="49"/>
      <c r="B115" s="49"/>
      <c r="C115" s="52"/>
      <c r="D115" s="52"/>
      <c r="E115" s="52"/>
    </row>
    <row r="116" spans="1:5" s="50" customFormat="1" x14ac:dyDescent="0.3">
      <c r="A116" s="49"/>
      <c r="B116" s="49"/>
      <c r="C116" s="52"/>
      <c r="D116" s="52"/>
      <c r="E116" s="52"/>
    </row>
    <row r="117" spans="1:5" s="50" customFormat="1" x14ac:dyDescent="0.3">
      <c r="A117" s="49"/>
      <c r="B117" s="49"/>
      <c r="C117" s="52"/>
      <c r="D117" s="52"/>
      <c r="E117" s="52"/>
    </row>
    <row r="118" spans="1:5" s="50" customFormat="1" x14ac:dyDescent="0.3">
      <c r="A118" s="49"/>
      <c r="B118" s="49"/>
      <c r="C118" s="52"/>
      <c r="D118" s="52"/>
      <c r="E118" s="52"/>
    </row>
    <row r="119" spans="1:5" s="50" customFormat="1" x14ac:dyDescent="0.3">
      <c r="A119" s="49"/>
      <c r="B119" s="49"/>
      <c r="C119" s="52"/>
      <c r="D119" s="52"/>
      <c r="E119" s="51"/>
    </row>
  </sheetData>
  <conditionalFormatting sqref="F8:F15 F19:F20 F22:F23 F25 F27:F33 F35:F36 F38 F40:F46 F50:F51 F53:F59 F61 F63:F74 F17">
    <cfRule type="expression" dxfId="14" priority="14">
      <formula>MOD(#REF!,2)=0</formula>
    </cfRule>
  </conditionalFormatting>
  <conditionalFormatting sqref="F24">
    <cfRule type="expression" dxfId="13" priority="10">
      <formula>MOD(#REF!,2)=0</formula>
    </cfRule>
  </conditionalFormatting>
  <conditionalFormatting sqref="F16">
    <cfRule type="expression" dxfId="12" priority="13">
      <formula>MOD(#REF!,2)=0</formula>
    </cfRule>
  </conditionalFormatting>
  <conditionalFormatting sqref="F18">
    <cfRule type="expression" dxfId="11" priority="12">
      <formula>MOD(#REF!,2)=0</formula>
    </cfRule>
  </conditionalFormatting>
  <conditionalFormatting sqref="F21">
    <cfRule type="expression" dxfId="10" priority="11">
      <formula>MOD(#REF!,2)=0</formula>
    </cfRule>
  </conditionalFormatting>
  <conditionalFormatting sqref="F26">
    <cfRule type="expression" dxfId="9" priority="9">
      <formula>MOD(#REF!,2)=0</formula>
    </cfRule>
  </conditionalFormatting>
  <conditionalFormatting sqref="F34">
    <cfRule type="expression" dxfId="8" priority="8">
      <formula>MOD(#REF!,2)=0</formula>
    </cfRule>
  </conditionalFormatting>
  <conditionalFormatting sqref="F37">
    <cfRule type="expression" dxfId="7" priority="7">
      <formula>MOD(#REF!,2)=0</formula>
    </cfRule>
  </conditionalFormatting>
  <conditionalFormatting sqref="F39">
    <cfRule type="expression" dxfId="6" priority="6">
      <formula>MOD(#REF!,2)=0</formula>
    </cfRule>
  </conditionalFormatting>
  <conditionalFormatting sqref="F47">
    <cfRule type="expression" dxfId="5" priority="5">
      <formula>MOD(#REF!,2)=0</formula>
    </cfRule>
  </conditionalFormatting>
  <conditionalFormatting sqref="F48:F49">
    <cfRule type="expression" dxfId="4" priority="4">
      <formula>MOD(#REF!,2)=0</formula>
    </cfRule>
  </conditionalFormatting>
  <conditionalFormatting sqref="F52">
    <cfRule type="expression" dxfId="3" priority="3">
      <formula>MOD(#REF!,2)=0</formula>
    </cfRule>
  </conditionalFormatting>
  <conditionalFormatting sqref="F60">
    <cfRule type="expression" dxfId="2" priority="2">
      <formula>MOD(#REF!,2)=0</formula>
    </cfRule>
  </conditionalFormatting>
  <conditionalFormatting sqref="F75">
    <cfRule type="expression" dxfId="1" priority="1">
      <formula>MOD(#REF!,2)=0</formula>
    </cfRule>
  </conditionalFormatting>
  <conditionalFormatting sqref="B75:C75">
    <cfRule type="expression" dxfId="0" priority="15">
      <formula>MOD(#REF!,2)=0</formula>
    </cfRule>
  </conditionalFormatting>
  <pageMargins left="0.75" right="0.75" top="1" bottom="1" header="0.5" footer="0.5"/>
  <pageSetup scale="68" orientation="portrait" r:id="rId1"/>
  <headerFooter alignWithMargins="0">
    <oddHeader>&amp;R11/21/2017</oddHeader>
    <oddFooter>&amp;L&amp;A&amp;R&amp;a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FBE11; Awards by State</vt:lpstr>
      <vt:lpstr>FBE13; Inst Receiving &gt; 15M</vt:lpstr>
      <vt:lpstr>'FBE11; Awards by State'!Print_Area</vt:lpstr>
      <vt:lpstr>'FBE13; Inst Receiving &gt; 15M'!Print_Area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and Contract Awards by State and Institution, FY18</dc:title>
  <dc:subject>Grant and Contract Awards by State, FY17</dc:subject>
  <dc:creator>NCI</dc:creator>
  <cp:keywords>NCI, awards, state, FY18, budget, grants, contracts</cp:keywords>
  <cp:lastModifiedBy>Montemurro-Hutchinson, Ally (NIH/NCI) [C]</cp:lastModifiedBy>
  <dcterms:created xsi:type="dcterms:W3CDTF">2018-01-10T03:18:37Z</dcterms:created>
  <dcterms:modified xsi:type="dcterms:W3CDTF">2018-12-19T21:56:00Z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