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iis-p401.nci.nih.gov\group03\OCPL\OCPL\ODDC\CPSB\FactBook\2017\Data\4. Extramural Programs\Extramural Programs - 508 Review\508 complete\"/>
    </mc:Choice>
  </mc:AlternateContent>
  <bookViews>
    <workbookView xWindow="0" yWindow="0" windowWidth="28800" windowHeight="14016"/>
  </bookViews>
  <sheets>
    <sheet name="FBE13; Inst Receiving &gt; 15M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_xlnm._FilterDatabase" localSheetId="0" hidden="1">'FBE13; Inst Receiving &gt; 15M'!$B$5:$F$69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'FBE13; Inst Receiving &gt; 15M'!$A$1:$F$71</definedName>
    <definedName name="SPORESPG1">#N/A</definedName>
    <definedName name="SPORESPG2">#N/A</definedName>
    <definedName name="TRANSFER">#N/A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<sst xmlns="http://schemas.openxmlformats.org/spreadsheetml/2006/main" count="105" uniqueCount="104">
  <si>
    <t>Institutions Receiving More than $15 Million in NCI Support</t>
  </si>
  <si>
    <t>Fiscal Year 2017</t>
  </si>
  <si>
    <t>(Whole Dollars)</t>
  </si>
  <si>
    <t>State</t>
  </si>
  <si>
    <t>Institution</t>
  </si>
  <si>
    <t>Grants</t>
  </si>
  <si>
    <t>Contracts</t>
  </si>
  <si>
    <t>Total NCI</t>
  </si>
  <si>
    <t>Alabama</t>
  </si>
  <si>
    <t>University of Alabama at Birmingham</t>
  </si>
  <si>
    <t>California</t>
  </si>
  <si>
    <t>Burnham Institute for Medical Research</t>
  </si>
  <si>
    <t>City of Hope's Beckman Research Institute</t>
  </si>
  <si>
    <t>Stanford University</t>
  </si>
  <si>
    <t>University of  California San Francisco</t>
  </si>
  <si>
    <t>University of California Davis</t>
  </si>
  <si>
    <t>University of California Los Angeles</t>
  </si>
  <si>
    <t>University of California San Diego</t>
  </si>
  <si>
    <t>University of Southern California</t>
  </si>
  <si>
    <t>Colorado</t>
  </si>
  <si>
    <t>University of Colorado Health Sciences Center</t>
  </si>
  <si>
    <t>Connecticut</t>
  </si>
  <si>
    <t>Yale University</t>
  </si>
  <si>
    <t>District Of Columbia</t>
  </si>
  <si>
    <t>Georgetown University</t>
  </si>
  <si>
    <t>Florida</t>
  </si>
  <si>
    <t>H. Lee Moffitt Cancer Center &amp; Research Institute</t>
  </si>
  <si>
    <t>University of Florida</t>
  </si>
  <si>
    <t>Georgia</t>
  </si>
  <si>
    <t>Emory University</t>
  </si>
  <si>
    <t>Illinois</t>
  </si>
  <si>
    <t>Northwestern University</t>
  </si>
  <si>
    <t>University of Chicago</t>
  </si>
  <si>
    <t>Indiana</t>
  </si>
  <si>
    <t>Indiana University - Purdue Univ at Indianapolis</t>
  </si>
  <si>
    <t>Iowa</t>
  </si>
  <si>
    <t>University of Iowa</t>
  </si>
  <si>
    <t>Maryland</t>
  </si>
  <si>
    <t>The Johns Hopkins University</t>
  </si>
  <si>
    <t>Massachusetts</t>
  </si>
  <si>
    <t>Beth Israel Deaconess Medical Center</t>
  </si>
  <si>
    <t>Brigham and Women's Hospital</t>
  </si>
  <si>
    <t>Dana-Farber Cancer Institute</t>
  </si>
  <si>
    <t>Harvard University</t>
  </si>
  <si>
    <t>Massachusetts General Hospital</t>
  </si>
  <si>
    <t>Massachusetts Institute of Technology</t>
  </si>
  <si>
    <t>Michigan</t>
  </si>
  <si>
    <t>University of Michigan at Ann Arbor</t>
  </si>
  <si>
    <t>Minnesota</t>
  </si>
  <si>
    <t>Mayo Clinic in Rochester</t>
  </si>
  <si>
    <t>University of Minnesota</t>
  </si>
  <si>
    <t>Missouri</t>
  </si>
  <si>
    <t>Washington University</t>
  </si>
  <si>
    <t>Nebraska</t>
  </si>
  <si>
    <t>University of Nebraska Medical Center</t>
  </si>
  <si>
    <t>New Hampshire</t>
  </si>
  <si>
    <t>Dartmouth College</t>
  </si>
  <si>
    <t>New York</t>
  </si>
  <si>
    <t>Albert Einstein College of Medicine</t>
  </si>
  <si>
    <t>Columbia University Health Sciences</t>
  </si>
  <si>
    <t>Mount Sinai School of Medicine</t>
  </si>
  <si>
    <t>New York University School of Medicine</t>
  </si>
  <si>
    <t>Roswell Park Cancer Institute Corporation</t>
  </si>
  <si>
    <t>Sloan-Kettering Institute for Cancer Research</t>
  </si>
  <si>
    <t>Weill Medical Coll of Cornell Univ</t>
  </si>
  <si>
    <t>North Carolina</t>
  </si>
  <si>
    <t>Duke University</t>
  </si>
  <si>
    <t>University of North Carolina at Chapel Hill</t>
  </si>
  <si>
    <t>Wake Forest University Health Sciences</t>
  </si>
  <si>
    <t>Ohio</t>
  </si>
  <si>
    <t>Case Western Reserve University</t>
  </si>
  <si>
    <t>Ohio State University</t>
  </si>
  <si>
    <t>Oregon</t>
  </si>
  <si>
    <t>Oregon Health and Science University</t>
  </si>
  <si>
    <t>Pennsylvania</t>
  </si>
  <si>
    <t>Children's Hosp of Philadelphia</t>
  </si>
  <si>
    <t>ECOG-ACRIN Medical Research Foundation</t>
  </si>
  <si>
    <t>NRG Oncology Foundation, INC</t>
  </si>
  <si>
    <t>University of Pennsylvania</t>
  </si>
  <si>
    <t>University of Pittsburgh</t>
  </si>
  <si>
    <t>Wistar Institute</t>
  </si>
  <si>
    <t>South Carolina</t>
  </si>
  <si>
    <t>Medical University of South Carolina</t>
  </si>
  <si>
    <t>Tennessee</t>
  </si>
  <si>
    <t>St. Jude Children's Research Hospital</t>
  </si>
  <si>
    <t>Vanderbilt University Medical Center</t>
  </si>
  <si>
    <t>Texas</t>
  </si>
  <si>
    <t>Baylor College of Medicine</t>
  </si>
  <si>
    <t>University of Texas, MD Anderson Cancer Center</t>
  </si>
  <si>
    <t>University of Texas, SW Medical Center at Dallas</t>
  </si>
  <si>
    <t>Utah</t>
  </si>
  <si>
    <t>University of Utah</t>
  </si>
  <si>
    <t>Virginia</t>
  </si>
  <si>
    <t>University of Virginia</t>
  </si>
  <si>
    <t>Washington</t>
  </si>
  <si>
    <t>Fred Hutchinson Cancer Research Center</t>
  </si>
  <si>
    <t>University of Washington</t>
  </si>
  <si>
    <t>Wisconsin</t>
  </si>
  <si>
    <t>University of Wisconsin</t>
  </si>
  <si>
    <t xml:space="preserve"> </t>
  </si>
  <si>
    <t>Medical College of Wisconsin</t>
  </si>
  <si>
    <t>Total*</t>
  </si>
  <si>
    <t>* Includes Cancer Moonshot funds</t>
  </si>
  <si>
    <t>* Includes Manpower Development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</si>
</sst>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&quot;$&quot;#,##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/>
    <xf numFmtId="0" fontId="2" fillId="2" borderId="0" xfId="1" applyFont="1" applyFill="1" applyAlignment="1"/>
    <xf numFmtId="0" fontId="2" fillId="3" borderId="0" xfId="1" applyFont="1" applyFill="1" applyBorder="1"/>
    <xf numFmtId="0" fontId="2" fillId="2" borderId="0" xfId="1" applyFont="1" applyFill="1" applyBorder="1" applyAlignment="1"/>
    <xf numFmtId="0" fontId="4" fillId="2" borderId="0" xfId="1" applyFont="1" applyFill="1" applyBorder="1"/>
    <xf numFmtId="0" fontId="2" fillId="2" borderId="1" xfId="1" applyFont="1" applyFill="1" applyBorder="1"/>
    <xf numFmtId="0" fontId="2" fillId="3" borderId="0" xfId="1" applyFont="1" applyFill="1" applyBorder="1" applyAlignment="1">
      <alignment vertical="top" wrapText="1"/>
    </xf>
    <xf numFmtId="0" fontId="2" fillId="2" borderId="0" xfId="1" applyFont="1" applyFill="1" applyAlignment="1">
      <alignment wrapText="1"/>
    </xf>
    <xf numFmtId="3" fontId="2" fillId="3" borderId="2" xfId="1" applyNumberFormat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3" fontId="6" fillId="4" borderId="2" xfId="1" applyNumberFormat="1" applyFont="1" applyFill="1" applyBorder="1"/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2" xfId="0" applyBorder="1"/>
    <xf numFmtId="0" fontId="7" fillId="0" borderId="2" xfId="0" applyFont="1" applyBorder="1"/>
    <xf numFmtId="3" fontId="2" fillId="5" borderId="2" xfId="1" applyNumberFormat="1" applyFont="1" applyFill="1" applyBorder="1" applyAlignment="1">
      <alignment wrapText="1"/>
    </xf>
    <xf numFmtId="0" fontId="5" fillId="2" borderId="0" xfId="1" applyFont="1" applyFill="1"/>
    <xf numFmtId="0" fontId="1" fillId="3" borderId="0" xfId="1" applyFont="1" applyFill="1" applyBorder="1" applyAlignment="1"/>
    <xf numFmtId="0" fontId="1" fillId="3" borderId="0" xfId="1" applyFont="1" applyFill="1" applyBorder="1" applyAlignment="1">
      <alignment vertical="top"/>
    </xf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/>
    <xf numFmtId="0" fontId="2" fillId="3" borderId="0" xfId="1" applyFont="1" applyFill="1" applyAlignment="1"/>
    <xf numFmtId="0" fontId="2" fillId="2" borderId="0" xfId="1" applyFont="1" applyFill="1" applyBorder="1"/>
    <xf numFmtId="3" fontId="2" fillId="5" borderId="3" xfId="1" applyNumberFormat="1" applyFont="1" applyFill="1" applyBorder="1" applyAlignment="1">
      <alignment wrapText="1"/>
    </xf>
    <xf numFmtId="3" fontId="2" fillId="5" borderId="6" xfId="1" applyNumberFormat="1" applyFont="1" applyFill="1" applyBorder="1" applyAlignment="1">
      <alignment wrapText="1"/>
    </xf>
    <xf numFmtId="3" fontId="6" fillId="4" borderId="6" xfId="1" applyNumberFormat="1" applyFont="1" applyFill="1" applyBorder="1"/>
    <xf numFmtId="0" fontId="1" fillId="2" borderId="4" xfId="1" applyFont="1" applyFill="1" applyBorder="1" applyAlignment="1">
      <alignment wrapText="1"/>
    </xf>
    <xf numFmtId="41" fontId="3" fillId="2" borderId="4" xfId="1" applyNumberFormat="1" applyFont="1" applyFill="1" applyBorder="1" applyAlignment="1">
      <alignment horizontal="center" vertical="center" wrapText="1"/>
    </xf>
    <xf numFmtId="41" fontId="3" fillId="2" borderId="5" xfId="1" applyNumberFormat="1" applyFont="1" applyFill="1" applyBorder="1" applyAlignment="1">
      <alignment horizontal="center" vertical="center"/>
    </xf>
    <xf numFmtId="41" fontId="3" fillId="4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164" fontId="4" fillId="4" borderId="5" xfId="1" applyNumberFormat="1" applyFont="1" applyFill="1" applyBorder="1" applyAlignment="1">
      <alignment horizontal="right" wrapText="1"/>
    </xf>
    <xf numFmtId="0" fontId="9" fillId="2" borderId="0" xfId="1" applyFont="1" applyFill="1" applyBorder="1"/>
    <xf numFmtId="0" fontId="10" fillId="2" borderId="0" xfId="1" applyFont="1" applyFill="1" applyBorder="1"/>
    <xf numFmtId="164" fontId="6" fillId="6" borderId="7" xfId="1" applyNumberFormat="1" applyFont="1" applyFill="1" applyBorder="1"/>
    <xf numFmtId="164" fontId="6" fillId="4" borderId="7" xfId="1" applyNumberFormat="1" applyFont="1" applyFill="1" applyBorder="1"/>
    <xf numFmtId="41" fontId="3" fillId="2" borderId="8" xfId="1" applyNumberFormat="1" applyFont="1" applyFill="1" applyBorder="1" applyAlignment="1">
      <alignment horizontal="center" vertical="center" wrapText="1"/>
    </xf>
    <xf numFmtId="41" fontId="3" fillId="6" borderId="5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/>
    <xf numFmtId="164" fontId="8" fillId="6" borderId="5" xfId="1" applyNumberFormat="1" applyFont="1" applyFill="1" applyBorder="1" applyAlignment="1">
      <alignment horizontal="right"/>
    </xf>
    <xf numFmtId="164" fontId="11" fillId="2" borderId="12" xfId="1" applyNumberFormat="1" applyFont="1" applyFill="1" applyBorder="1"/>
    <xf numFmtId="164" fontId="5" fillId="2" borderId="8" xfId="1" applyNumberFormat="1" applyFont="1" applyFill="1" applyBorder="1" applyAlignment="1">
      <alignment horizontal="right" wrapText="1"/>
    </xf>
    <xf numFmtId="3" fontId="5" fillId="3" borderId="10" xfId="1" applyNumberFormat="1" applyFont="1" applyFill="1" applyBorder="1" applyAlignment="1">
      <alignment wrapText="1"/>
    </xf>
    <xf numFmtId="165" fontId="11" fillId="0" borderId="10" xfId="0" applyNumberFormat="1" applyFont="1" applyBorder="1"/>
    <xf numFmtId="3" fontId="5" fillId="3" borderId="11" xfId="1" applyNumberFormat="1" applyFont="1" applyFill="1" applyBorder="1" applyAlignment="1">
      <alignment wrapText="1"/>
    </xf>
    <xf numFmtId="165" fontId="6" fillId="6" borderId="2" xfId="1" applyNumberFormat="1" applyFont="1" applyFill="1" applyBorder="1"/>
    <xf numFmtId="165" fontId="6" fillId="6" borderId="9" xfId="1" applyNumberFormat="1" applyFont="1" applyFill="1" applyBorder="1"/>
  </cellXfs>
  <cellStyles count="2">
    <cellStyle name="Normal" xfId="0" builtinId="0"/>
    <cellStyle name="Normal 2 2" xfId="1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iis-p101.nci.nih.gov\group10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16"/>
  <sheetViews>
    <sheetView tabSelected="1" zoomScaleNormal="100" workbookViewId="0">
      <selection activeCell="C23" sqref="C23"/>
    </sheetView>
  </sheetViews>
  <sheetFormatPr defaultColWidth="9.109375" defaultRowHeight="13.8" x14ac:dyDescent="0.25"/>
  <cols>
    <col min="1" max="1" width="5.6640625" style="1" customWidth="1"/>
    <col min="2" max="2" width="21" style="1" customWidth="1"/>
    <col min="3" max="3" width="47" style="2" customWidth="1"/>
    <col min="4" max="5" width="16" style="2" customWidth="1"/>
    <col min="6" max="6" width="16" style="3" customWidth="1"/>
    <col min="7" max="156" width="9.109375" style="3"/>
    <col min="157" max="16384" width="9.109375" style="1"/>
  </cols>
  <sheetData>
    <row r="1" spans="1:156" ht="20.25" customHeight="1" x14ac:dyDescent="0.3">
      <c r="B1" s="35" t="s">
        <v>0</v>
      </c>
    </row>
    <row r="2" spans="1:156" ht="15" customHeight="1" x14ac:dyDescent="0.3">
      <c r="B2" s="35" t="s">
        <v>1</v>
      </c>
      <c r="C2" s="4"/>
      <c r="D2" s="4"/>
      <c r="E2" s="4"/>
    </row>
    <row r="3" spans="1:156" ht="14.4" x14ac:dyDescent="0.3">
      <c r="B3" s="36" t="s">
        <v>2</v>
      </c>
      <c r="C3" s="4"/>
      <c r="D3" s="4"/>
      <c r="E3" s="4"/>
    </row>
    <row r="4" spans="1:156" ht="14.4" thickBot="1" x14ac:dyDescent="0.3">
      <c r="A4" s="5"/>
      <c r="B4" s="25"/>
      <c r="C4" s="4"/>
      <c r="D4" s="4"/>
      <c r="E4" s="4"/>
    </row>
    <row r="5" spans="1:156" s="6" customFormat="1" ht="18" customHeight="1" thickBot="1" x14ac:dyDescent="0.3">
      <c r="A5" s="25"/>
      <c r="B5" s="30" t="s">
        <v>3</v>
      </c>
      <c r="C5" s="31" t="s">
        <v>4</v>
      </c>
      <c r="D5" s="32" t="s">
        <v>5</v>
      </c>
      <c r="E5" s="40" t="s">
        <v>6</v>
      </c>
      <c r="F5" s="39" t="s">
        <v>7</v>
      </c>
      <c r="G5" s="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</row>
    <row r="6" spans="1:156" s="8" customFormat="1" x14ac:dyDescent="0.25">
      <c r="B6" s="26" t="s">
        <v>8</v>
      </c>
      <c r="C6" s="26" t="s">
        <v>9</v>
      </c>
      <c r="D6" s="38">
        <v>23369379</v>
      </c>
      <c r="E6" s="37">
        <v>1403875</v>
      </c>
      <c r="F6" s="43">
        <v>24773254</v>
      </c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</row>
    <row r="7" spans="1:156" x14ac:dyDescent="0.25">
      <c r="B7" s="9" t="s">
        <v>10</v>
      </c>
      <c r="C7" s="9" t="s">
        <v>11</v>
      </c>
      <c r="D7" s="11">
        <v>17998567</v>
      </c>
      <c r="E7" s="41"/>
      <c r="F7" s="45">
        <v>17998567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56" x14ac:dyDescent="0.25">
      <c r="B8" s="9"/>
      <c r="C8" s="9" t="s">
        <v>12</v>
      </c>
      <c r="D8" s="11">
        <v>27463095</v>
      </c>
      <c r="E8" s="41"/>
      <c r="F8" s="45">
        <v>27463095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56" s="12" customFormat="1" x14ac:dyDescent="0.25">
      <c r="B9" s="9"/>
      <c r="C9" s="9" t="s">
        <v>13</v>
      </c>
      <c r="D9" s="11">
        <v>71829016</v>
      </c>
      <c r="E9" s="48">
        <v>45639</v>
      </c>
      <c r="F9" s="45">
        <v>71874655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</row>
    <row r="10" spans="1:156" s="13" customFormat="1" x14ac:dyDescent="0.25">
      <c r="B10" s="9"/>
      <c r="C10" s="9" t="s">
        <v>14</v>
      </c>
      <c r="D10" s="11">
        <v>84375323</v>
      </c>
      <c r="E10" s="48"/>
      <c r="F10" s="45">
        <v>84375323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</row>
    <row r="11" spans="1:156" s="13" customFormat="1" x14ac:dyDescent="0.25">
      <c r="B11" s="9"/>
      <c r="C11" s="9" t="s">
        <v>15</v>
      </c>
      <c r="D11" s="11">
        <v>27289171</v>
      </c>
      <c r="E11" s="48"/>
      <c r="F11" s="45">
        <v>27289171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</row>
    <row r="12" spans="1:156" s="13" customFormat="1" x14ac:dyDescent="0.25">
      <c r="B12" s="9"/>
      <c r="C12" s="9" t="s">
        <v>16</v>
      </c>
      <c r="D12" s="11">
        <v>59524316</v>
      </c>
      <c r="E12" s="48"/>
      <c r="F12" s="45">
        <v>59524316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</row>
    <row r="13" spans="1:156" s="13" customFormat="1" x14ac:dyDescent="0.25">
      <c r="B13" s="9"/>
      <c r="C13" s="9" t="s">
        <v>17</v>
      </c>
      <c r="D13" s="11">
        <v>33844827</v>
      </c>
      <c r="E13" s="48"/>
      <c r="F13" s="45">
        <v>33844827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</row>
    <row r="14" spans="1:156" s="13" customFormat="1" x14ac:dyDescent="0.25">
      <c r="B14" s="9"/>
      <c r="C14" s="9" t="s">
        <v>18</v>
      </c>
      <c r="D14" s="11">
        <v>32149321</v>
      </c>
      <c r="E14" s="48">
        <v>3666351</v>
      </c>
      <c r="F14" s="45">
        <v>35815672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</row>
    <row r="15" spans="1:156" s="13" customFormat="1" x14ac:dyDescent="0.25">
      <c r="B15" s="17" t="s">
        <v>19</v>
      </c>
      <c r="C15" s="17" t="s">
        <v>20</v>
      </c>
      <c r="D15" s="11">
        <v>23919568</v>
      </c>
      <c r="E15" s="48"/>
      <c r="F15" s="45">
        <v>23919568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</row>
    <row r="16" spans="1:156" s="13" customFormat="1" x14ac:dyDescent="0.25">
      <c r="B16" s="9" t="s">
        <v>21</v>
      </c>
      <c r="C16" s="9" t="s">
        <v>22</v>
      </c>
      <c r="D16" s="11">
        <v>37777698</v>
      </c>
      <c r="E16" s="48">
        <v>99932</v>
      </c>
      <c r="F16" s="45">
        <v>37877630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</row>
    <row r="17" spans="2:156" s="13" customFormat="1" x14ac:dyDescent="0.25">
      <c r="B17" s="17" t="s">
        <v>23</v>
      </c>
      <c r="C17" s="17" t="s">
        <v>24</v>
      </c>
      <c r="D17" s="11">
        <v>15786735</v>
      </c>
      <c r="E17" s="48"/>
      <c r="F17" s="45">
        <v>15786735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</row>
    <row r="18" spans="2:156" s="13" customFormat="1" ht="14.25" customHeight="1" x14ac:dyDescent="0.25">
      <c r="B18" s="9" t="s">
        <v>25</v>
      </c>
      <c r="C18" s="9" t="s">
        <v>26</v>
      </c>
      <c r="D18" s="11">
        <v>28464783</v>
      </c>
      <c r="E18" s="48"/>
      <c r="F18" s="45">
        <v>28464783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</row>
    <row r="19" spans="2:156" s="13" customFormat="1" ht="14.25" customHeight="1" x14ac:dyDescent="0.25">
      <c r="B19" s="9"/>
      <c r="C19" s="9" t="s">
        <v>27</v>
      </c>
      <c r="D19" s="11">
        <v>18077906</v>
      </c>
      <c r="E19" s="48"/>
      <c r="F19" s="45">
        <v>18077906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</row>
    <row r="20" spans="2:156" s="13" customFormat="1" x14ac:dyDescent="0.25">
      <c r="B20" s="17" t="s">
        <v>28</v>
      </c>
      <c r="C20" s="17" t="s">
        <v>29</v>
      </c>
      <c r="D20" s="11">
        <v>24789383</v>
      </c>
      <c r="E20" s="48">
        <v>2824187</v>
      </c>
      <c r="F20" s="45">
        <v>27613570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</row>
    <row r="21" spans="2:156" s="13" customFormat="1" x14ac:dyDescent="0.25">
      <c r="B21" s="9" t="s">
        <v>30</v>
      </c>
      <c r="C21" s="9" t="s">
        <v>31</v>
      </c>
      <c r="D21" s="11">
        <v>39343572</v>
      </c>
      <c r="E21" s="48">
        <v>2834664</v>
      </c>
      <c r="F21" s="45">
        <v>42178236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</row>
    <row r="22" spans="2:156" s="13" customFormat="1" x14ac:dyDescent="0.25">
      <c r="B22" s="9"/>
      <c r="C22" s="9" t="s">
        <v>32</v>
      </c>
      <c r="D22" s="11">
        <v>20880970</v>
      </c>
      <c r="E22" s="48"/>
      <c r="F22" s="45">
        <v>20880970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</row>
    <row r="23" spans="2:156" s="13" customFormat="1" x14ac:dyDescent="0.25">
      <c r="B23" s="17" t="s">
        <v>33</v>
      </c>
      <c r="C23" s="17" t="s">
        <v>34</v>
      </c>
      <c r="D23" s="11">
        <v>19262041</v>
      </c>
      <c r="E23" s="48"/>
      <c r="F23" s="45">
        <v>19262041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</row>
    <row r="24" spans="2:156" s="13" customFormat="1" x14ac:dyDescent="0.25">
      <c r="B24" s="9" t="s">
        <v>35</v>
      </c>
      <c r="C24" s="9" t="s">
        <v>36</v>
      </c>
      <c r="D24" s="11">
        <v>15807949</v>
      </c>
      <c r="E24" s="48">
        <v>4399975</v>
      </c>
      <c r="F24" s="45">
        <v>20207924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</row>
    <row r="25" spans="2:156" s="13" customFormat="1" x14ac:dyDescent="0.25">
      <c r="B25" s="17" t="s">
        <v>37</v>
      </c>
      <c r="C25" s="17" t="s">
        <v>38</v>
      </c>
      <c r="D25" s="11">
        <v>66184954</v>
      </c>
      <c r="E25" s="48">
        <v>4795716</v>
      </c>
      <c r="F25" s="45">
        <v>70980670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</row>
    <row r="26" spans="2:156" s="13" customFormat="1" x14ac:dyDescent="0.25">
      <c r="B26" s="9" t="s">
        <v>39</v>
      </c>
      <c r="C26" s="9" t="s">
        <v>40</v>
      </c>
      <c r="D26" s="11">
        <v>21001440</v>
      </c>
      <c r="E26" s="48"/>
      <c r="F26" s="45">
        <v>21001440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</row>
    <row r="27" spans="2:156" s="13" customFormat="1" x14ac:dyDescent="0.25">
      <c r="B27" s="9"/>
      <c r="C27" s="9" t="s">
        <v>41</v>
      </c>
      <c r="D27" s="11">
        <v>47276401</v>
      </c>
      <c r="E27" s="48"/>
      <c r="F27" s="45">
        <v>47276401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</row>
    <row r="28" spans="2:156" s="13" customFormat="1" x14ac:dyDescent="0.25">
      <c r="B28" s="9"/>
      <c r="C28" s="9" t="s">
        <v>42</v>
      </c>
      <c r="D28" s="11">
        <v>114474418</v>
      </c>
      <c r="E28" s="48"/>
      <c r="F28" s="45">
        <v>114474418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</row>
    <row r="29" spans="2:156" s="13" customFormat="1" x14ac:dyDescent="0.25">
      <c r="B29" s="9"/>
      <c r="C29" s="9" t="s">
        <v>43</v>
      </c>
      <c r="D29" s="11">
        <v>18139105</v>
      </c>
      <c r="E29" s="48">
        <v>70000</v>
      </c>
      <c r="F29" s="45">
        <v>18209105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</row>
    <row r="30" spans="2:156" s="13" customFormat="1" x14ac:dyDescent="0.25">
      <c r="B30" s="9"/>
      <c r="C30" s="9" t="s">
        <v>44</v>
      </c>
      <c r="D30" s="11">
        <v>54375964</v>
      </c>
      <c r="E30" s="48"/>
      <c r="F30" s="45">
        <v>54375964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</row>
    <row r="31" spans="2:156" s="13" customFormat="1" x14ac:dyDescent="0.25">
      <c r="B31" s="9"/>
      <c r="C31" s="9" t="s">
        <v>45</v>
      </c>
      <c r="D31" s="11">
        <v>22443116</v>
      </c>
      <c r="E31" s="48"/>
      <c r="F31" s="45">
        <v>22443116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</row>
    <row r="32" spans="2:156" s="13" customFormat="1" x14ac:dyDescent="0.25">
      <c r="B32" s="17" t="s">
        <v>46</v>
      </c>
      <c r="C32" s="17" t="s">
        <v>47</v>
      </c>
      <c r="D32" s="11">
        <v>63761570</v>
      </c>
      <c r="E32" s="48"/>
      <c r="F32" s="45">
        <v>63761570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</row>
    <row r="33" spans="2:156" s="13" customFormat="1" x14ac:dyDescent="0.25">
      <c r="B33" s="9" t="s">
        <v>48</v>
      </c>
      <c r="C33" s="9" t="s">
        <v>49</v>
      </c>
      <c r="D33" s="11">
        <v>67321342</v>
      </c>
      <c r="E33" s="48">
        <v>1895817</v>
      </c>
      <c r="F33" s="45">
        <v>69217159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</row>
    <row r="34" spans="2:156" s="13" customFormat="1" x14ac:dyDescent="0.25">
      <c r="B34" s="9"/>
      <c r="C34" s="9" t="s">
        <v>50</v>
      </c>
      <c r="D34" s="11">
        <v>34562816</v>
      </c>
      <c r="E34" s="48">
        <v>140692</v>
      </c>
      <c r="F34" s="45">
        <v>34703508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</row>
    <row r="35" spans="2:156" s="13" customFormat="1" x14ac:dyDescent="0.25">
      <c r="B35" s="17" t="s">
        <v>51</v>
      </c>
      <c r="C35" s="17" t="s">
        <v>52</v>
      </c>
      <c r="D35" s="11">
        <v>48426913</v>
      </c>
      <c r="E35" s="48"/>
      <c r="F35" s="45">
        <v>48426913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</row>
    <row r="36" spans="2:156" s="13" customFormat="1" x14ac:dyDescent="0.25">
      <c r="B36" s="9" t="s">
        <v>53</v>
      </c>
      <c r="C36" s="9" t="s">
        <v>54</v>
      </c>
      <c r="D36" s="11">
        <v>15472413</v>
      </c>
      <c r="E36" s="48"/>
      <c r="F36" s="45">
        <v>15472413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</row>
    <row r="37" spans="2:156" s="13" customFormat="1" x14ac:dyDescent="0.25">
      <c r="B37" s="17" t="s">
        <v>55</v>
      </c>
      <c r="C37" s="17" t="s">
        <v>56</v>
      </c>
      <c r="D37" s="11">
        <v>18900139</v>
      </c>
      <c r="E37" s="48">
        <v>40000</v>
      </c>
      <c r="F37" s="45">
        <v>18940139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</row>
    <row r="38" spans="2:156" s="13" customFormat="1" x14ac:dyDescent="0.25">
      <c r="B38" s="9" t="s">
        <v>57</v>
      </c>
      <c r="C38" s="9" t="s">
        <v>58</v>
      </c>
      <c r="D38" s="11">
        <v>20049630</v>
      </c>
      <c r="E38" s="48">
        <v>453713</v>
      </c>
      <c r="F38" s="45">
        <v>20503343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</row>
    <row r="39" spans="2:156" s="13" customFormat="1" x14ac:dyDescent="0.25">
      <c r="B39" s="9"/>
      <c r="C39" s="9" t="s">
        <v>59</v>
      </c>
      <c r="D39" s="11">
        <v>40691119</v>
      </c>
      <c r="E39" s="48">
        <v>135000</v>
      </c>
      <c r="F39" s="45">
        <v>40826119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</row>
    <row r="40" spans="2:156" s="13" customFormat="1" x14ac:dyDescent="0.25">
      <c r="B40" s="9"/>
      <c r="C40" s="9" t="s">
        <v>60</v>
      </c>
      <c r="D40" s="11">
        <v>43031692</v>
      </c>
      <c r="E40" s="48"/>
      <c r="F40" s="45">
        <v>43031692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</row>
    <row r="41" spans="2:156" s="13" customFormat="1" x14ac:dyDescent="0.25">
      <c r="B41" s="9"/>
      <c r="C41" s="9" t="s">
        <v>61</v>
      </c>
      <c r="D41" s="11">
        <v>29829837</v>
      </c>
      <c r="E41" s="48"/>
      <c r="F41" s="45">
        <v>29829837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</row>
    <row r="42" spans="2:156" s="13" customFormat="1" x14ac:dyDescent="0.25">
      <c r="B42" s="9"/>
      <c r="C42" s="9" t="s">
        <v>62</v>
      </c>
      <c r="D42" s="11">
        <v>20676590</v>
      </c>
      <c r="E42" s="48"/>
      <c r="F42" s="45">
        <v>20676590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</row>
    <row r="43" spans="2:156" s="13" customFormat="1" x14ac:dyDescent="0.25">
      <c r="B43" s="9"/>
      <c r="C43" s="9" t="s">
        <v>63</v>
      </c>
      <c r="D43" s="11">
        <v>92997094</v>
      </c>
      <c r="E43" s="48"/>
      <c r="F43" s="45">
        <v>92997094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</row>
    <row r="44" spans="2:156" s="13" customFormat="1" x14ac:dyDescent="0.25">
      <c r="B44" s="9"/>
      <c r="C44" s="9" t="s">
        <v>64</v>
      </c>
      <c r="D44" s="11">
        <v>19287206</v>
      </c>
      <c r="E44" s="48">
        <v>627879</v>
      </c>
      <c r="F44" s="45">
        <v>19915085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</row>
    <row r="45" spans="2:156" s="13" customFormat="1" x14ac:dyDescent="0.25">
      <c r="B45" s="17" t="s">
        <v>65</v>
      </c>
      <c r="C45" s="17" t="s">
        <v>66</v>
      </c>
      <c r="D45" s="11">
        <v>36880291</v>
      </c>
      <c r="E45" s="48"/>
      <c r="F45" s="45">
        <v>36880291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</row>
    <row r="46" spans="2:156" s="13" customFormat="1" x14ac:dyDescent="0.25">
      <c r="B46" s="17"/>
      <c r="C46" s="17" t="s">
        <v>67</v>
      </c>
      <c r="D46" s="11">
        <v>52335790</v>
      </c>
      <c r="E46" s="48"/>
      <c r="F46" s="45">
        <v>52335790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</row>
    <row r="47" spans="2:156" s="13" customFormat="1" x14ac:dyDescent="0.25">
      <c r="B47" s="17"/>
      <c r="C47" s="17" t="s">
        <v>68</v>
      </c>
      <c r="D47" s="11">
        <v>17559723</v>
      </c>
      <c r="E47" s="48">
        <v>95000</v>
      </c>
      <c r="F47" s="45">
        <v>17654723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</row>
    <row r="48" spans="2:156" s="13" customFormat="1" x14ac:dyDescent="0.25">
      <c r="B48" s="9" t="s">
        <v>69</v>
      </c>
      <c r="C48" s="9" t="s">
        <v>70</v>
      </c>
      <c r="D48" s="11">
        <v>29100306</v>
      </c>
      <c r="E48" s="48"/>
      <c r="F48" s="45">
        <v>29100306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</row>
    <row r="49" spans="2:156" s="14" customFormat="1" x14ac:dyDescent="0.25">
      <c r="B49" s="9"/>
      <c r="C49" s="9" t="s">
        <v>71</v>
      </c>
      <c r="D49" s="11">
        <v>48128190</v>
      </c>
      <c r="E49" s="48">
        <v>114977</v>
      </c>
      <c r="F49" s="45">
        <v>48243167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</row>
    <row r="50" spans="2:156" s="14" customFormat="1" x14ac:dyDescent="0.25">
      <c r="B50" s="17" t="s">
        <v>72</v>
      </c>
      <c r="C50" s="17" t="s">
        <v>73</v>
      </c>
      <c r="D50" s="11">
        <v>34447366</v>
      </c>
      <c r="E50" s="48"/>
      <c r="F50" s="45">
        <v>34447366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</row>
    <row r="51" spans="2:156" s="14" customFormat="1" x14ac:dyDescent="0.25">
      <c r="B51" s="9" t="s">
        <v>74</v>
      </c>
      <c r="C51" s="9" t="s">
        <v>75</v>
      </c>
      <c r="D51" s="11">
        <v>38307461</v>
      </c>
      <c r="E51" s="48"/>
      <c r="F51" s="45">
        <v>38307461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</row>
    <row r="52" spans="2:156" s="14" customFormat="1" x14ac:dyDescent="0.25">
      <c r="B52" s="9"/>
      <c r="C52" s="9" t="s">
        <v>76</v>
      </c>
      <c r="D52" s="11">
        <v>27608607</v>
      </c>
      <c r="E52" s="48"/>
      <c r="F52" s="45">
        <v>27608607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</row>
    <row r="53" spans="2:156" s="14" customFormat="1" x14ac:dyDescent="0.25">
      <c r="B53" s="9"/>
      <c r="C53" s="9" t="s">
        <v>77</v>
      </c>
      <c r="D53" s="11">
        <v>24928844</v>
      </c>
      <c r="E53" s="48"/>
      <c r="F53" s="45">
        <v>24928844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</row>
    <row r="54" spans="2:156" s="13" customFormat="1" x14ac:dyDescent="0.25">
      <c r="B54" s="9"/>
      <c r="C54" s="9" t="s">
        <v>78</v>
      </c>
      <c r="D54" s="11">
        <v>63892340</v>
      </c>
      <c r="E54" s="48"/>
      <c r="F54" s="45">
        <v>63892340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</row>
    <row r="55" spans="2:156" s="13" customFormat="1" x14ac:dyDescent="0.25">
      <c r="B55" s="9"/>
      <c r="C55" s="9" t="s">
        <v>79</v>
      </c>
      <c r="D55" s="11">
        <v>51444012</v>
      </c>
      <c r="E55" s="48">
        <v>143135</v>
      </c>
      <c r="F55" s="45">
        <v>51587147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</row>
    <row r="56" spans="2:156" s="14" customFormat="1" x14ac:dyDescent="0.25">
      <c r="B56" s="9"/>
      <c r="C56" s="9" t="s">
        <v>80</v>
      </c>
      <c r="D56" s="11">
        <v>25178557</v>
      </c>
      <c r="E56" s="48"/>
      <c r="F56" s="45">
        <v>25178557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</row>
    <row r="57" spans="2:156" x14ac:dyDescent="0.25">
      <c r="B57" s="17" t="s">
        <v>81</v>
      </c>
      <c r="C57" s="17" t="s">
        <v>82</v>
      </c>
      <c r="D57" s="11">
        <v>20244877</v>
      </c>
      <c r="E57" s="48"/>
      <c r="F57" s="45">
        <v>20244877</v>
      </c>
    </row>
    <row r="58" spans="2:156" x14ac:dyDescent="0.25">
      <c r="B58" s="9" t="s">
        <v>83</v>
      </c>
      <c r="C58" s="9" t="s">
        <v>84</v>
      </c>
      <c r="D58" s="11">
        <v>29154303</v>
      </c>
      <c r="E58" s="48"/>
      <c r="F58" s="45">
        <v>29154303</v>
      </c>
    </row>
    <row r="59" spans="2:156" ht="14.4" x14ac:dyDescent="0.3">
      <c r="B59" s="15"/>
      <c r="C59" s="16" t="s">
        <v>85</v>
      </c>
      <c r="D59" s="11">
        <v>41444566</v>
      </c>
      <c r="E59" s="48"/>
      <c r="F59" s="46">
        <v>41444566</v>
      </c>
    </row>
    <row r="60" spans="2:156" x14ac:dyDescent="0.25">
      <c r="B60" s="17" t="s">
        <v>86</v>
      </c>
      <c r="C60" s="17" t="s">
        <v>87</v>
      </c>
      <c r="D60" s="11">
        <v>39905643</v>
      </c>
      <c r="E60" s="48"/>
      <c r="F60" s="45">
        <v>39905643</v>
      </c>
    </row>
    <row r="61" spans="2:156" ht="14.25" customHeight="1" x14ac:dyDescent="0.25">
      <c r="B61" s="17"/>
      <c r="C61" s="17" t="s">
        <v>88</v>
      </c>
      <c r="D61" s="11">
        <v>111436224</v>
      </c>
      <c r="E61" s="48">
        <v>4001575</v>
      </c>
      <c r="F61" s="45">
        <v>115437799</v>
      </c>
    </row>
    <row r="62" spans="2:156" ht="14.25" customHeight="1" x14ac:dyDescent="0.25">
      <c r="B62" s="17"/>
      <c r="C62" s="17" t="s">
        <v>89</v>
      </c>
      <c r="D62" s="11">
        <v>28282949</v>
      </c>
      <c r="E62" s="48"/>
      <c r="F62" s="45">
        <v>28282949</v>
      </c>
    </row>
    <row r="63" spans="2:156" x14ac:dyDescent="0.25">
      <c r="B63" s="9" t="s">
        <v>90</v>
      </c>
      <c r="C63" s="9" t="s">
        <v>91</v>
      </c>
      <c r="D63" s="11">
        <v>27991350</v>
      </c>
      <c r="E63" s="48">
        <v>2008834</v>
      </c>
      <c r="F63" s="45">
        <v>30000184</v>
      </c>
    </row>
    <row r="64" spans="2:156" x14ac:dyDescent="0.25">
      <c r="B64" s="17" t="s">
        <v>92</v>
      </c>
      <c r="C64" s="17" t="s">
        <v>93</v>
      </c>
      <c r="D64" s="11">
        <v>22497450</v>
      </c>
      <c r="E64" s="48"/>
      <c r="F64" s="45">
        <v>22497450</v>
      </c>
    </row>
    <row r="65" spans="1:6" x14ac:dyDescent="0.25">
      <c r="B65" s="9" t="s">
        <v>94</v>
      </c>
      <c r="C65" s="9" t="s">
        <v>95</v>
      </c>
      <c r="D65" s="11">
        <v>92225147</v>
      </c>
      <c r="E65" s="48">
        <v>4488222</v>
      </c>
      <c r="F65" s="45">
        <v>96713369</v>
      </c>
    </row>
    <row r="66" spans="1:6" x14ac:dyDescent="0.25">
      <c r="B66" s="9"/>
      <c r="C66" s="9" t="s">
        <v>96</v>
      </c>
      <c r="D66" s="11">
        <v>23518557</v>
      </c>
      <c r="E66" s="48"/>
      <c r="F66" s="45">
        <v>23518557</v>
      </c>
    </row>
    <row r="67" spans="1:6" x14ac:dyDescent="0.25">
      <c r="B67" s="17" t="s">
        <v>97</v>
      </c>
      <c r="C67" s="17" t="s">
        <v>98</v>
      </c>
      <c r="D67" s="11">
        <v>28595278</v>
      </c>
      <c r="E67" s="48">
        <v>1485915</v>
      </c>
      <c r="F67" s="45">
        <v>30081193</v>
      </c>
    </row>
    <row r="68" spans="1:6" ht="14.4" thickBot="1" x14ac:dyDescent="0.3">
      <c r="B68" s="27" t="s">
        <v>99</v>
      </c>
      <c r="C68" s="27" t="s">
        <v>100</v>
      </c>
      <c r="D68" s="28">
        <v>13896795</v>
      </c>
      <c r="E68" s="49">
        <v>1178531</v>
      </c>
      <c r="F68" s="47">
        <v>15075326</v>
      </c>
    </row>
    <row r="69" spans="1:6" ht="15" customHeight="1" thickBot="1" x14ac:dyDescent="0.3">
      <c r="B69" s="29"/>
      <c r="C69" s="33" t="s">
        <v>101</v>
      </c>
      <c r="D69" s="34">
        <v>2409862005</v>
      </c>
      <c r="E69" s="42">
        <v>36949629</v>
      </c>
      <c r="F69" s="44">
        <v>2431736308</v>
      </c>
    </row>
    <row r="70" spans="1:6" x14ac:dyDescent="0.25">
      <c r="B70" s="18"/>
      <c r="C70" s="19"/>
      <c r="D70" s="19"/>
      <c r="E70" s="19"/>
      <c r="F70" s="19"/>
    </row>
    <row r="71" spans="1:6" x14ac:dyDescent="0.25">
      <c r="A71" s="3"/>
      <c r="B71" s="20" t="s">
        <v>102</v>
      </c>
      <c r="C71" s="19"/>
      <c r="D71" s="19"/>
      <c r="E71" s="19"/>
      <c r="F71" s="21"/>
    </row>
    <row r="72" spans="1:6" x14ac:dyDescent="0.25">
      <c r="A72" s="3"/>
      <c r="B72" s="20" t="s">
        <v>103</v>
      </c>
      <c r="C72" s="22"/>
      <c r="D72" s="22"/>
      <c r="E72" s="22"/>
    </row>
    <row r="73" spans="1:6" x14ac:dyDescent="0.25">
      <c r="A73" s="3"/>
      <c r="B73" s="3"/>
      <c r="C73" s="22"/>
      <c r="D73" s="22"/>
      <c r="E73" s="22"/>
    </row>
    <row r="74" spans="1:6" x14ac:dyDescent="0.25">
      <c r="A74" s="3"/>
      <c r="B74" s="3"/>
      <c r="C74" s="22"/>
      <c r="D74" s="22"/>
      <c r="E74" s="22"/>
    </row>
    <row r="75" spans="1:6" x14ac:dyDescent="0.25">
      <c r="A75" s="3" t="s">
        <v>99</v>
      </c>
      <c r="B75" s="3"/>
      <c r="C75" s="22"/>
      <c r="D75" s="22"/>
      <c r="E75" s="22"/>
    </row>
    <row r="76" spans="1:6" x14ac:dyDescent="0.25">
      <c r="A76" s="3"/>
      <c r="B76" s="3"/>
      <c r="C76" s="22"/>
      <c r="D76" s="22"/>
      <c r="E76" s="22"/>
    </row>
    <row r="77" spans="1:6" x14ac:dyDescent="0.25">
      <c r="A77" s="3"/>
      <c r="B77" s="3"/>
      <c r="C77" s="22"/>
      <c r="D77" s="22"/>
      <c r="E77" s="22"/>
    </row>
    <row r="78" spans="1:6" x14ac:dyDescent="0.25">
      <c r="A78" s="3"/>
      <c r="B78" s="3"/>
      <c r="C78" s="22"/>
      <c r="D78" s="22"/>
      <c r="E78" s="22"/>
    </row>
    <row r="79" spans="1:6" x14ac:dyDescent="0.25">
      <c r="A79" s="3"/>
      <c r="B79" s="3"/>
      <c r="C79" s="22"/>
      <c r="D79" s="22"/>
      <c r="E79" s="22"/>
    </row>
    <row r="80" spans="1:6" x14ac:dyDescent="0.25">
      <c r="A80" s="3"/>
      <c r="B80" s="3"/>
      <c r="C80" s="22"/>
      <c r="D80" s="22"/>
      <c r="E80" s="22"/>
    </row>
    <row r="81" spans="1:5" x14ac:dyDescent="0.25">
      <c r="A81" s="3"/>
      <c r="B81" s="3"/>
      <c r="C81" s="22"/>
      <c r="D81" s="22"/>
      <c r="E81" s="22"/>
    </row>
    <row r="82" spans="1:5" s="3" customFormat="1" x14ac:dyDescent="0.25">
      <c r="C82" s="22"/>
      <c r="D82" s="22"/>
      <c r="E82" s="22"/>
    </row>
    <row r="83" spans="1:5" s="3" customFormat="1" x14ac:dyDescent="0.25">
      <c r="C83" s="22"/>
      <c r="D83" s="22"/>
      <c r="E83" s="22"/>
    </row>
    <row r="84" spans="1:5" s="3" customFormat="1" x14ac:dyDescent="0.25">
      <c r="C84" s="22"/>
      <c r="D84" s="22"/>
      <c r="E84" s="22"/>
    </row>
    <row r="85" spans="1:5" s="3" customFormat="1" x14ac:dyDescent="0.25">
      <c r="C85" s="22"/>
      <c r="D85" s="22"/>
      <c r="E85" s="22"/>
    </row>
    <row r="86" spans="1:5" s="3" customFormat="1" x14ac:dyDescent="0.25">
      <c r="C86" s="22"/>
      <c r="D86" s="22"/>
      <c r="E86" s="22"/>
    </row>
    <row r="87" spans="1:5" s="3" customFormat="1" x14ac:dyDescent="0.25">
      <c r="C87" s="22"/>
      <c r="D87" s="22"/>
      <c r="E87" s="22"/>
    </row>
    <row r="88" spans="1:5" s="3" customFormat="1" x14ac:dyDescent="0.25">
      <c r="C88" s="22"/>
      <c r="D88" s="22"/>
      <c r="E88" s="22"/>
    </row>
    <row r="89" spans="1:5" s="3" customFormat="1" x14ac:dyDescent="0.25">
      <c r="C89" s="22"/>
      <c r="D89" s="22"/>
      <c r="E89" s="22"/>
    </row>
    <row r="90" spans="1:5" s="3" customFormat="1" x14ac:dyDescent="0.25">
      <c r="C90" s="22"/>
      <c r="D90" s="22"/>
      <c r="E90" s="22"/>
    </row>
    <row r="91" spans="1:5" s="3" customFormat="1" x14ac:dyDescent="0.25">
      <c r="C91" s="22"/>
      <c r="D91" s="22"/>
      <c r="E91" s="22"/>
    </row>
    <row r="92" spans="1:5" s="3" customFormat="1" x14ac:dyDescent="0.25">
      <c r="C92" s="22"/>
      <c r="D92" s="22"/>
      <c r="E92" s="22"/>
    </row>
    <row r="93" spans="1:5" s="3" customFormat="1" x14ac:dyDescent="0.25">
      <c r="C93" s="22"/>
      <c r="D93" s="22"/>
      <c r="E93" s="22"/>
    </row>
    <row r="94" spans="1:5" s="3" customFormat="1" x14ac:dyDescent="0.25">
      <c r="C94" s="22"/>
      <c r="D94" s="22"/>
      <c r="E94" s="22"/>
    </row>
    <row r="95" spans="1:5" s="3" customFormat="1" x14ac:dyDescent="0.25">
      <c r="C95" s="22"/>
      <c r="D95" s="22"/>
      <c r="E95" s="22"/>
    </row>
    <row r="96" spans="1:5" s="3" customFormat="1" x14ac:dyDescent="0.25">
      <c r="C96" s="22"/>
      <c r="D96" s="22"/>
      <c r="E96" s="22"/>
    </row>
    <row r="97" spans="1:5" s="3" customFormat="1" x14ac:dyDescent="0.25">
      <c r="C97" s="22"/>
      <c r="D97" s="22"/>
      <c r="E97" s="22"/>
    </row>
    <row r="98" spans="1:5" s="3" customFormat="1" x14ac:dyDescent="0.25">
      <c r="C98" s="22"/>
      <c r="D98" s="22"/>
      <c r="E98" s="22"/>
    </row>
    <row r="99" spans="1:5" s="3" customFormat="1" x14ac:dyDescent="0.25">
      <c r="C99" s="22"/>
      <c r="D99" s="22"/>
      <c r="E99" s="22"/>
    </row>
    <row r="100" spans="1:5" s="3" customFormat="1" x14ac:dyDescent="0.25">
      <c r="C100" s="22"/>
      <c r="D100" s="22"/>
      <c r="E100" s="22"/>
    </row>
    <row r="101" spans="1:5" s="3" customFormat="1" x14ac:dyDescent="0.25">
      <c r="C101" s="22"/>
      <c r="D101" s="22"/>
      <c r="E101" s="22"/>
    </row>
    <row r="102" spans="1:5" s="3" customFormat="1" x14ac:dyDescent="0.25">
      <c r="C102" s="22"/>
      <c r="D102" s="22"/>
      <c r="E102" s="22"/>
    </row>
    <row r="103" spans="1:5" s="3" customFormat="1" x14ac:dyDescent="0.25">
      <c r="C103" s="22"/>
      <c r="D103" s="22"/>
      <c r="E103" s="22"/>
    </row>
    <row r="104" spans="1:5" s="3" customFormat="1" x14ac:dyDescent="0.25">
      <c r="C104" s="22"/>
      <c r="D104" s="22"/>
      <c r="E104" s="22"/>
    </row>
    <row r="105" spans="1:5" s="3" customFormat="1" x14ac:dyDescent="0.25">
      <c r="C105" s="22"/>
      <c r="D105" s="22"/>
      <c r="E105" s="22"/>
    </row>
    <row r="106" spans="1:5" s="3" customFormat="1" x14ac:dyDescent="0.25">
      <c r="C106" s="22"/>
      <c r="D106" s="22"/>
      <c r="E106" s="22"/>
    </row>
    <row r="107" spans="1:5" s="3" customFormat="1" x14ac:dyDescent="0.25">
      <c r="C107" s="22"/>
      <c r="D107" s="22"/>
      <c r="E107" s="22"/>
    </row>
    <row r="108" spans="1:5" s="3" customFormat="1" x14ac:dyDescent="0.25">
      <c r="B108" s="23"/>
      <c r="C108" s="22"/>
      <c r="D108" s="22"/>
      <c r="E108" s="22"/>
    </row>
    <row r="109" spans="1:5" s="3" customFormat="1" x14ac:dyDescent="0.25">
      <c r="B109" s="23"/>
      <c r="C109" s="22"/>
      <c r="D109" s="22"/>
      <c r="E109" s="22"/>
    </row>
    <row r="110" spans="1:5" s="3" customFormat="1" x14ac:dyDescent="0.25">
      <c r="B110" s="23"/>
      <c r="C110" s="22"/>
      <c r="D110" s="22"/>
      <c r="E110" s="22"/>
    </row>
    <row r="111" spans="1:5" s="3" customFormat="1" x14ac:dyDescent="0.25">
      <c r="A111" s="1"/>
      <c r="B111" s="1"/>
      <c r="C111" s="22"/>
      <c r="D111" s="22"/>
      <c r="E111" s="22"/>
    </row>
    <row r="112" spans="1:5" s="3" customFormat="1" x14ac:dyDescent="0.25">
      <c r="A112" s="1"/>
      <c r="B112" s="1"/>
      <c r="C112" s="24"/>
      <c r="D112" s="24"/>
      <c r="E112" s="24"/>
    </row>
    <row r="113" spans="1:5" s="3" customFormat="1" x14ac:dyDescent="0.25">
      <c r="A113" s="1"/>
      <c r="B113" s="1"/>
      <c r="C113" s="24"/>
      <c r="D113" s="24"/>
      <c r="E113" s="24"/>
    </row>
    <row r="114" spans="1:5" s="3" customFormat="1" x14ac:dyDescent="0.25">
      <c r="A114" s="1"/>
      <c r="B114" s="1"/>
      <c r="C114" s="24"/>
      <c r="D114" s="24"/>
      <c r="E114" s="24"/>
    </row>
    <row r="115" spans="1:5" s="3" customFormat="1" x14ac:dyDescent="0.25">
      <c r="A115" s="1"/>
      <c r="B115" s="1"/>
      <c r="C115" s="24"/>
      <c r="D115" s="24"/>
      <c r="E115" s="24"/>
    </row>
    <row r="116" spans="1:5" s="3" customFormat="1" x14ac:dyDescent="0.25">
      <c r="A116" s="1"/>
      <c r="B116" s="1"/>
      <c r="C116" s="24"/>
      <c r="D116" s="24"/>
      <c r="E116" s="24"/>
    </row>
  </sheetData>
  <conditionalFormatting sqref="B7:C14 F7:F14 F60:F68 B60:C68 F16 B16:C16 B18:C19 F18:F19 F21:F22 B21:C22 B24:C24 F24 F26:F31 B26:C31 B33:C34 F33:F34 F36 B36:C36 B38:C44 F38:F44 F48:F49 B48:C49 B51:C56 F51:F56 F58 B58:C58">
    <cfRule type="expression" dxfId="13" priority="21">
      <formula>MOD(#REF!,2)=0</formula>
    </cfRule>
  </conditionalFormatting>
  <conditionalFormatting sqref="B6:C6">
    <cfRule type="expression" dxfId="12" priority="13">
      <formula>MOD(#REF!,2)=0</formula>
    </cfRule>
  </conditionalFormatting>
  <conditionalFormatting sqref="F15 B15:C15">
    <cfRule type="expression" dxfId="11" priority="12">
      <formula>MOD(#REF!,2)=0</formula>
    </cfRule>
  </conditionalFormatting>
  <conditionalFormatting sqref="F17 B17:C17">
    <cfRule type="expression" dxfId="10" priority="11">
      <formula>MOD(#REF!,2)=0</formula>
    </cfRule>
  </conditionalFormatting>
  <conditionalFormatting sqref="F20 B20:C20">
    <cfRule type="expression" dxfId="9" priority="10">
      <formula>MOD(#REF!,2)=0</formula>
    </cfRule>
  </conditionalFormatting>
  <conditionalFormatting sqref="F23 B23:C23">
    <cfRule type="expression" dxfId="8" priority="9">
      <formula>MOD(#REF!,2)=0</formula>
    </cfRule>
  </conditionalFormatting>
  <conditionalFormatting sqref="F25 B25:C25">
    <cfRule type="expression" dxfId="7" priority="8">
      <formula>MOD(#REF!,2)=0</formula>
    </cfRule>
  </conditionalFormatting>
  <conditionalFormatting sqref="F32 B32:C32">
    <cfRule type="expression" dxfId="6" priority="7">
      <formula>MOD(#REF!,2)=0</formula>
    </cfRule>
  </conditionalFormatting>
  <conditionalFormatting sqref="F35 B35:C35">
    <cfRule type="expression" dxfId="5" priority="6">
      <formula>MOD(#REF!,2)=0</formula>
    </cfRule>
  </conditionalFormatting>
  <conditionalFormatting sqref="F37 B37:C37">
    <cfRule type="expression" dxfId="4" priority="5">
      <formula>MOD(#REF!,2)=0</formula>
    </cfRule>
  </conditionalFormatting>
  <conditionalFormatting sqref="F45 B45:C45">
    <cfRule type="expression" dxfId="3" priority="4">
      <formula>MOD(#REF!,2)=0</formula>
    </cfRule>
  </conditionalFormatting>
  <conditionalFormatting sqref="F46:F47 B46:C47">
    <cfRule type="expression" dxfId="2" priority="3">
      <formula>MOD(#REF!,2)=0</formula>
    </cfRule>
  </conditionalFormatting>
  <conditionalFormatting sqref="F50 B50:C50">
    <cfRule type="expression" dxfId="1" priority="2">
      <formula>MOD(#REF!,2)=0</formula>
    </cfRule>
  </conditionalFormatting>
  <conditionalFormatting sqref="F57 B57:C57">
    <cfRule type="expression" dxfId="0" priority="1">
      <formula>MOD(#REF!,2)=0</formula>
    </cfRule>
  </conditionalFormatting>
  <pageMargins left="0.75" right="0.75" top="1" bottom="1" header="0.5" footer="0.5"/>
  <pageSetup scale="68" orientation="portrait" r:id="rId1"/>
  <headerFooter alignWithMargins="0">
    <oddHeader>&amp;R11/21/2017</oddHeader>
    <oddFooter>&amp;L&amp;A&amp;R&amp;a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FBE13; Inst Receiving &gt; 15M</vt:lpstr>
      <vt:lpstr>'FBE13; Inst Receiving &gt; 15M'!Print_Area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Institutions Receiving More than $15 Million in NCI Support</dc:title>
  <dc:subject>Institutions Receiving More than $15 Million in NCI Support</dc:subject>
  <dc:creator>NCI</dc:creator>
  <cp:keywords>fact book, budget, NCI</cp:keywords>
  <cp:lastModifiedBy>Ugolino, Carolyn (NIH/NCI) [E]</cp:lastModifiedBy>
  <dcterms:created xsi:type="dcterms:W3CDTF">2018-01-10T03:18:59Z</dcterms:created>
  <dcterms:modified xsi:type="dcterms:W3CDTF">2018-02-16T14:35:12Z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