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Extramural Programs/OCPL/"/>
    </mc:Choice>
  </mc:AlternateContent>
  <xr:revisionPtr revIDLastSave="22" documentId="8_{4AD1A66E-8503-4587-B272-D995BB24BDAB}" xr6:coauthVersionLast="47" xr6:coauthVersionMax="47" xr10:uidLastSave="{31004197-B702-44AD-83B2-3822E6922527}"/>
  <bookViews>
    <workbookView xWindow="-120" yWindow="-120" windowWidth="29040" windowHeight="15840" xr2:uid="{8EC7AB9D-2B93-4B5C-9023-73788EB70B78}"/>
  </bookViews>
  <sheets>
    <sheet name="FBE9; NRSA" sheetId="1" r:id="rId1"/>
  </sheets>
  <externalReferences>
    <externalReference r:id="rId2"/>
    <externalReference r:id="rId3"/>
    <externalReference r:id="rId4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'FBE9; NRSA'!$B$2:$T$54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" i="1" l="1"/>
  <c r="AG11" i="1" l="1"/>
  <c r="C11" i="1"/>
  <c r="B11" i="1"/>
</calcChain>
</file>

<file path=xl/sharedStrings.xml><?xml version="1.0" encoding="utf-8"?>
<sst xmlns="http://schemas.openxmlformats.org/spreadsheetml/2006/main" count="12" uniqueCount="12">
  <si>
    <t>National Research Service Awards (NRSAs)</t>
  </si>
  <si>
    <t>(Full Time Trainee Positions)</t>
  </si>
  <si>
    <t>2014*</t>
  </si>
  <si>
    <t>2015*</t>
  </si>
  <si>
    <t>Predoc</t>
  </si>
  <si>
    <t>Postdoc</t>
  </si>
  <si>
    <t>Total</t>
  </si>
  <si>
    <t xml:space="preserve"> </t>
  </si>
  <si>
    <t>*Data for fiscal years 2014 and 2015 in previous editions of the NCI Budget Fact Book reported the total number</t>
  </si>
  <si>
    <t>of "Individual" and "Institutional" awards instead of the total number of Predoctoral and Postdoctoral full-time training</t>
  </si>
  <si>
    <t>positions. This table has been updated with the correct data.</t>
  </si>
  <si>
    <t>Predoctoral and Postdoctoral Trainees, Fiscal Years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</si>
</sst>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 applyFill="1">
      <alignment vertical="top"/>
    </xf>
    <xf numFmtId="0" fontId="1" fillId="2" borderId="0" xfId="1" applyFont="1" applyFill="1" applyBorder="1">
      <alignment vertical="top"/>
    </xf>
    <xf numFmtId="0" fontId="1" fillId="0" borderId="0" xfId="1" applyFill="1" applyBorder="1">
      <alignment vertical="top"/>
    </xf>
    <xf numFmtId="0" fontId="2" fillId="0" borderId="0" xfId="1" applyFont="1" applyFill="1" applyBorder="1">
      <alignment vertical="top"/>
    </xf>
    <xf numFmtId="0" fontId="3" fillId="0" borderId="0" xfId="1" applyFont="1" applyFill="1" applyBorder="1">
      <alignment vertical="top"/>
    </xf>
    <xf numFmtId="4" fontId="2" fillId="0" borderId="0" xfId="1" applyNumberFormat="1" applyFont="1" applyFill="1" applyBorder="1">
      <alignment vertical="top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 vertical="top"/>
    </xf>
    <xf numFmtId="0" fontId="4" fillId="2" borderId="0" xfId="1" applyFont="1" applyFill="1" applyBorder="1">
      <alignment vertical="top"/>
    </xf>
    <xf numFmtId="0" fontId="1" fillId="0" borderId="0" xfId="1" applyFont="1" applyFill="1">
      <alignment vertical="top"/>
    </xf>
    <xf numFmtId="0" fontId="5" fillId="2" borderId="0" xfId="1" applyFont="1" applyFill="1" applyBorder="1">
      <alignment vertical="top"/>
    </xf>
    <xf numFmtId="0" fontId="2" fillId="2" borderId="0" xfId="1" applyFont="1" applyFill="1" applyBorder="1">
      <alignment vertical="top"/>
    </xf>
    <xf numFmtId="0" fontId="5" fillId="2" borderId="0" xfId="1" applyFont="1" applyFill="1" applyBorder="1" applyAlignment="1">
      <alignment horizontal="right"/>
    </xf>
    <xf numFmtId="41" fontId="1" fillId="2" borderId="0" xfId="1" applyNumberFormat="1" applyFont="1" applyFill="1" applyBorder="1">
      <alignment vertical="top"/>
    </xf>
    <xf numFmtId="3" fontId="1" fillId="2" borderId="0" xfId="1" applyNumberFormat="1" applyFont="1" applyFill="1" applyBorder="1">
      <alignment vertical="top"/>
    </xf>
    <xf numFmtId="0" fontId="6" fillId="0" borderId="2" xfId="1" applyFont="1" applyFill="1" applyBorder="1">
      <alignment vertical="top"/>
    </xf>
    <xf numFmtId="0" fontId="7" fillId="0" borderId="3" xfId="1" applyFont="1" applyFill="1" applyBorder="1">
      <alignment vertical="top"/>
    </xf>
    <xf numFmtId="0" fontId="6" fillId="0" borderId="3" xfId="1" applyFont="1" applyFill="1" applyBorder="1">
      <alignment vertical="top"/>
    </xf>
    <xf numFmtId="0" fontId="6" fillId="0" borderId="4" xfId="1" applyFont="1" applyFill="1" applyBorder="1">
      <alignment vertical="top"/>
    </xf>
    <xf numFmtId="0" fontId="6" fillId="0" borderId="5" xfId="1" applyFont="1" applyFill="1" applyBorder="1">
      <alignment vertical="top"/>
    </xf>
    <xf numFmtId="0" fontId="6" fillId="0" borderId="0" xfId="1" applyFont="1" applyFill="1" applyBorder="1">
      <alignment vertical="top"/>
    </xf>
    <xf numFmtId="0" fontId="6" fillId="0" borderId="6" xfId="1" applyFont="1" applyFill="1" applyBorder="1">
      <alignment vertical="top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7" xfId="1" applyFont="1" applyFill="1" applyBorder="1">
      <alignment vertical="top"/>
    </xf>
    <xf numFmtId="0" fontId="6" fillId="0" borderId="1" xfId="1" applyFont="1" applyFill="1" applyBorder="1">
      <alignment vertical="top"/>
    </xf>
    <xf numFmtId="0" fontId="6" fillId="0" borderId="8" xfId="1" applyFont="1" applyFill="1" applyBorder="1">
      <alignment vertical="top"/>
    </xf>
    <xf numFmtId="0" fontId="8" fillId="0" borderId="0" xfId="1" applyFont="1" applyFill="1" applyBorder="1">
      <alignment vertical="top"/>
    </xf>
  </cellXfs>
  <cellStyles count="3">
    <cellStyle name="Comma0" xfId="2" xr:uid="{BAAA5231-50E5-400F-BE5D-779C736CBF32}"/>
    <cellStyle name="Normal" xfId="0" builtinId="0"/>
    <cellStyle name="Normal_Extramural_02" xfId="1" xr:uid="{C377E8C7-9468-4B5E-8D48-1E65E6660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[3]apps!$Q$9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0-7867-4E07-BE07-6ECD6DDDF087}"/>
            </c:ext>
          </c:extLst>
        </c:ser>
        <c:ser>
          <c:idx val="2"/>
          <c:order val="1"/>
          <c:tx>
            <c:strRef>
              <c:f>[3]apps!$Q$10</c:f>
              <c:strCache>
                <c:ptCount val="1"/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1-7867-4E07-BE07-6ECD6DDDF087}"/>
            </c:ext>
          </c:extLst>
        </c:ser>
        <c:ser>
          <c:idx val="3"/>
          <c:order val="2"/>
          <c:tx>
            <c:strRef>
              <c:f>[3]apps!$Q$11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7-4E07-BE07-6ECD6DDDF08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7-4E07-BE07-6ECD6DDDF08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7-4E07-BE07-6ECD6DDDF08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7-4E07-BE07-6ECD6DDDF08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67-4E07-BE07-6ECD6DDDF08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7-4E07-BE07-6ECD6DDDF08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67-4E07-BE07-6ECD6DDDF08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7-4E07-BE07-6ECD6DDDF08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67-4E07-BE07-6ECD6DDDF0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1,520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pattFill prst="pct50">
                    <a:fgClr>
                      <a:srgbClr val="000000"/>
                    </a:fgClr>
                    <a:bgClr>
                      <a:srgbClr val="FFFFFF"/>
                    </a:bgClr>
                  </a:pattFill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867-4E07-BE07-6ECD6DDDF08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67-4E07-BE07-6ECD6DDDF087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67-4E07-BE07-6ECD6DDDF08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67-4E07-BE07-6ECD6DDDF08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67-4E07-BE07-6ECD6DDDF087}"/>
                </c:ext>
              </c:extLst>
            </c:dLbl>
            <c:numFmt formatCode="#,##0" sourceLinked="0"/>
            <c:spPr>
              <a:solidFill>
                <a:srgbClr val="FF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prstDash val="solid"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10-7867-4E07-BE07-6ECD6DDDF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0854528"/>
        <c:axId val="70856064"/>
      </c:barChart>
      <c:catAx>
        <c:axId val="70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6064"/>
        <c:crosses val="autoZero"/>
        <c:auto val="1"/>
        <c:lblAlgn val="ctr"/>
        <c:lblOffset val="100"/>
        <c:tickMarkSkip val="1"/>
        <c:noMultiLvlLbl val="0"/>
      </c:catAx>
      <c:valAx>
        <c:axId val="70856064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Trainees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4528"/>
        <c:crosses val="autoZero"/>
        <c:crossBetween val="between"/>
        <c:majorUnit val="2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0692854597479"/>
          <c:y val="5.0983188274989828E-2"/>
          <c:w val="0.85382781301959843"/>
          <c:h val="0.766063219199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'FBE9; NRSA'!$V$9</c:f>
              <c:strCache>
                <c:ptCount val="1"/>
                <c:pt idx="0">
                  <c:v>Predoc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'FBE9; NRSA'!$W$8:$AG$8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2014*</c:v>
                </c:pt>
                <c:pt idx="3">
                  <c:v>2015*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'FBE9; NRSA'!$W$9:$AG$9</c:f>
              <c:numCache>
                <c:formatCode>General</c:formatCode>
                <c:ptCount val="11"/>
                <c:pt idx="0">
                  <c:v>497</c:v>
                </c:pt>
                <c:pt idx="1">
                  <c:v>587</c:v>
                </c:pt>
                <c:pt idx="2">
                  <c:v>485</c:v>
                </c:pt>
                <c:pt idx="3">
                  <c:v>538</c:v>
                </c:pt>
                <c:pt idx="4">
                  <c:v>722</c:v>
                </c:pt>
                <c:pt idx="5">
                  <c:v>744</c:v>
                </c:pt>
                <c:pt idx="6">
                  <c:v>715</c:v>
                </c:pt>
                <c:pt idx="7" formatCode="_(* #,##0_);_(* \(#,##0\);_(* &quot;-&quot;_);_(@_)">
                  <c:v>771</c:v>
                </c:pt>
                <c:pt idx="8" formatCode="_(* #,##0_);_(* \(#,##0\);_(* &quot;-&quot;_);_(@_)">
                  <c:v>810</c:v>
                </c:pt>
                <c:pt idx="9" formatCode="_(* #,##0_);_(* \(#,##0\);_(* &quot;-&quot;_);_(@_)">
                  <c:v>854</c:v>
                </c:pt>
                <c:pt idx="10" formatCode="_(* #,##0_);_(* \(#,##0\);_(* &quot;-&quot;_);_(@_)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D-4165-AB8E-F0876C40F6FD}"/>
            </c:ext>
          </c:extLst>
        </c:ser>
        <c:ser>
          <c:idx val="2"/>
          <c:order val="1"/>
          <c:tx>
            <c:strRef>
              <c:f>'FBE9; NRSA'!$V$10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3D-4165-AB8E-F0876C40F6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3D-4165-AB8E-F0876C40F6F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3D-4165-AB8E-F0876C40F6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93D-4165-AB8E-F0876C40F6F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93D-4165-AB8E-F0876C40F6FD}"/>
              </c:ext>
            </c:extLst>
          </c:dPt>
          <c:cat>
            <c:strRef>
              <c:f>'FBE9; NRSA'!$W$8:$AG$8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2014*</c:v>
                </c:pt>
                <c:pt idx="3">
                  <c:v>2015*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'FBE9; NRSA'!$W$10:$AG$10</c:f>
              <c:numCache>
                <c:formatCode>#,##0</c:formatCode>
                <c:ptCount val="11"/>
                <c:pt idx="0">
                  <c:v>845</c:v>
                </c:pt>
                <c:pt idx="1">
                  <c:v>766</c:v>
                </c:pt>
                <c:pt idx="2">
                  <c:v>947</c:v>
                </c:pt>
                <c:pt idx="3" formatCode="General">
                  <c:v>893</c:v>
                </c:pt>
                <c:pt idx="4" formatCode="General">
                  <c:v>717</c:v>
                </c:pt>
                <c:pt idx="5" formatCode="General">
                  <c:v>776</c:v>
                </c:pt>
                <c:pt idx="6" formatCode="General">
                  <c:v>817</c:v>
                </c:pt>
                <c:pt idx="7" formatCode="_(* #,##0_);_(* \(#,##0\);_(* &quot;-&quot;_);_(@_)">
                  <c:v>818</c:v>
                </c:pt>
                <c:pt idx="8" formatCode="_(* #,##0_);_(* \(#,##0\);_(* &quot;-&quot;_);_(@_)">
                  <c:v>883</c:v>
                </c:pt>
                <c:pt idx="9" formatCode="_(* #,##0_);_(* \(#,##0\);_(* &quot;-&quot;_);_(@_)">
                  <c:v>774</c:v>
                </c:pt>
                <c:pt idx="10" formatCode="_(* #,##0_);_(* \(#,##0\);_(* &quot;-&quot;_);_(@_)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93D-4165-AB8E-F0876C40F6FD}"/>
            </c:ext>
          </c:extLst>
        </c:ser>
        <c:ser>
          <c:idx val="3"/>
          <c:order val="2"/>
          <c:tx>
            <c:strRef>
              <c:f>'FBE9; NRSA'!$V$11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'FBE9; NRSA'!$W$8:$AG$8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2014*</c:v>
                </c:pt>
                <c:pt idx="3">
                  <c:v>2015*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'FBE9; NRSA'!$W$11:$AG$11</c:f>
              <c:numCache>
                <c:formatCode>#,##0</c:formatCode>
                <c:ptCount val="11"/>
                <c:pt idx="0">
                  <c:v>1342</c:v>
                </c:pt>
                <c:pt idx="1">
                  <c:v>1353</c:v>
                </c:pt>
                <c:pt idx="2">
                  <c:v>1432</c:v>
                </c:pt>
                <c:pt idx="3">
                  <c:v>1431</c:v>
                </c:pt>
                <c:pt idx="4">
                  <c:v>1439</c:v>
                </c:pt>
                <c:pt idx="5">
                  <c:v>1520</c:v>
                </c:pt>
                <c:pt idx="6">
                  <c:v>1532</c:v>
                </c:pt>
                <c:pt idx="7">
                  <c:v>1589</c:v>
                </c:pt>
                <c:pt idx="8">
                  <c:v>1693</c:v>
                </c:pt>
                <c:pt idx="9">
                  <c:v>1628</c:v>
                </c:pt>
                <c:pt idx="10">
                  <c:v>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3D-4165-AB8E-F0876C40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"/>
        <c:axId val="70607232"/>
        <c:axId val="70608768"/>
      </c:barChart>
      <c:catAx>
        <c:axId val="706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8768"/>
        <c:crosses val="autoZero"/>
        <c:auto val="1"/>
        <c:lblAlgn val="ctr"/>
        <c:lblOffset val="100"/>
        <c:tickMarkSkip val="1"/>
        <c:noMultiLvlLbl val="0"/>
      </c:catAx>
      <c:valAx>
        <c:axId val="70608768"/>
        <c:scaling>
          <c:orientation val="minMax"/>
          <c:max val="1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Number of Trainees</a:t>
                </a:r>
              </a:p>
            </c:rich>
          </c:tx>
          <c:layout>
            <c:manualLayout>
              <c:xMode val="edge"/>
              <c:yMode val="edge"/>
              <c:x val="3.4531988239366915E-2"/>
              <c:y val="0.3311370829458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70607232"/>
        <c:crosses val="autoZero"/>
        <c:crossBetween val="between"/>
        <c:majorUnit val="100"/>
      </c:valAx>
      <c:dTable>
        <c:showHorzBorder val="0"/>
        <c:showVertBorder val="0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20</xdr:col>
      <xdr:colOff>0</xdr:colOff>
      <xdr:row>0</xdr:row>
      <xdr:rowOff>0</xdr:rowOff>
    </xdr:to>
    <xdr:graphicFrame macro="">
      <xdr:nvGraphicFramePr>
        <xdr:cNvPr id="2" name="Chart 1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724C1133-9CAD-4720-A657-5A9AE328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6</xdr:row>
      <xdr:rowOff>130628</xdr:rowOff>
    </xdr:from>
    <xdr:to>
      <xdr:col>19</xdr:col>
      <xdr:colOff>390525</xdr:colOff>
      <xdr:row>45</xdr:row>
      <xdr:rowOff>90170</xdr:rowOff>
    </xdr:to>
    <xdr:graphicFrame macro="">
      <xdr:nvGraphicFramePr>
        <xdr:cNvPr id="3" name="Chart 2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84EDC234-D7A9-4A3B-8D8F-718D51A22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B/FACTBOOK/2006/4%20Extramural%20Programs/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MB\6%20Reporting\Fact%20Book\2019%20Fact%20Book\Extramural%20Programs\OEFIA%20FY19%20Data%20for%20Actuals-FB-Fli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07/4%20Extramural%20Programs/2007%20Extramural%20Progra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OEFIA Detail"/>
      <sheetName val="OEFIA Detail 2"/>
      <sheetName val="Actuals; Direct"/>
      <sheetName val="Actuals; Cures"/>
      <sheetName val="Actuals; Total"/>
      <sheetName val="Actuals; NRS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NCI Funding Policy"/>
      <sheetName val="RPG Comp. by Activity"/>
      <sheetName val="R01 Modular Grants"/>
      <sheetName val="NRSA Cost Cat. &amp; Stipend"/>
      <sheetName val="FY2019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>
        <row r="28">
          <cell r="O28">
            <v>3524</v>
          </cell>
          <cell r="P28">
            <v>1675409229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s"/>
      <sheetName val="main"/>
      <sheetName val="awd_t"/>
      <sheetName val="awd_r"/>
      <sheetName val="awd_ms"/>
      <sheetName val="awd_t1"/>
      <sheetName val="awd_r1"/>
      <sheetName val="awd_ms1"/>
      <sheetName val="rfa"/>
      <sheetName val="d_awd_t"/>
      <sheetName val="d_awd_r"/>
      <sheetName val="d_awd_ms"/>
      <sheetName val="d_awd_t1"/>
      <sheetName val="d_awd_r1"/>
      <sheetName val="d_awd_ms1"/>
      <sheetName val="RPG#Awd"/>
      <sheetName val="RPGbyType"/>
      <sheetName val="RPGbyActCode"/>
      <sheetName val="Act CodeDesc"/>
      <sheetName val="Centers by State"/>
      <sheetName val="SPORES"/>
      <sheetName val="NRSA"/>
      <sheetName val="CONSTRUCT"/>
      <sheetName val="By States"/>
      <sheetName val="Foreign"/>
      <sheetName val="over15m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R8">
            <v>1994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502-36D0-4EA6-8A58-67539500B3A5}">
  <dimension ref="A1:AK649"/>
  <sheetViews>
    <sheetView showGridLines="0" tabSelected="1" zoomScaleNormal="100" workbookViewId="0">
      <selection activeCell="F4" sqref="F4"/>
    </sheetView>
  </sheetViews>
  <sheetFormatPr defaultColWidth="9.42578125" defaultRowHeight="12.75" x14ac:dyDescent="0.25"/>
  <cols>
    <col min="1" max="20" width="6.5703125" style="1" customWidth="1"/>
    <col min="21" max="21" width="6.5703125" style="2" customWidth="1"/>
    <col min="22" max="22" width="8.140625" style="2" customWidth="1"/>
    <col min="23" max="24" width="6.5703125" style="2" bestFit="1" customWidth="1"/>
    <col min="25" max="26" width="7.140625" style="2" bestFit="1" customWidth="1"/>
    <col min="27" max="30" width="5.85546875" style="2" customWidth="1"/>
    <col min="31" max="31" width="6.5703125" style="2" bestFit="1" customWidth="1"/>
    <col min="32" max="32" width="5.85546875" style="2" customWidth="1"/>
    <col min="33" max="33" width="6.85546875" style="10" customWidth="1"/>
    <col min="34" max="37" width="9.42578125" style="10"/>
    <col min="38" max="16384" width="9.42578125" style="1"/>
  </cols>
  <sheetData>
    <row r="1" spans="1:33" ht="20.25" x14ac:dyDescent="0.25">
      <c r="B1" s="28" t="s">
        <v>0</v>
      </c>
      <c r="U1" s="9"/>
    </row>
    <row r="2" spans="1:33" ht="18" customHeight="1" x14ac:dyDescent="0.25">
      <c r="B2" s="28" t="s">
        <v>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V2" s="11"/>
    </row>
    <row r="3" spans="1:33" ht="18" customHeight="1" x14ac:dyDescent="0.25"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33" ht="18" customHeight="1" x14ac:dyDescent="0.25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33" ht="14.25" customHeight="1" x14ac:dyDescent="0.25">
      <c r="A5" s="4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W5" s="11"/>
      <c r="X5" s="11"/>
      <c r="Y5" s="11"/>
      <c r="Z5" s="11"/>
      <c r="AA5" s="11"/>
      <c r="AB5" s="11"/>
      <c r="AC5" s="11"/>
      <c r="AD5" s="11"/>
      <c r="AE5" s="11"/>
    </row>
    <row r="6" spans="1:33" ht="18.75" customHeight="1" x14ac:dyDescent="0.25">
      <c r="A6" s="4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W6" s="11"/>
      <c r="X6" s="11"/>
      <c r="Y6" s="11"/>
      <c r="Z6" s="11"/>
      <c r="AA6" s="11"/>
      <c r="AB6" s="11"/>
      <c r="AC6" s="11"/>
      <c r="AD6" s="11"/>
      <c r="AE6" s="11"/>
    </row>
    <row r="7" spans="1:33" ht="12" customHeight="1" x14ac:dyDescent="0.25">
      <c r="A7" s="4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V7" s="12"/>
    </row>
    <row r="8" spans="1:33" ht="12" customHeight="1" x14ac:dyDescent="0.2">
      <c r="A8" s="4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V8" s="11"/>
      <c r="W8" s="13">
        <v>2012</v>
      </c>
      <c r="X8" s="13">
        <v>2013</v>
      </c>
      <c r="Y8" s="13" t="s">
        <v>2</v>
      </c>
      <c r="Z8" s="13" t="s">
        <v>3</v>
      </c>
      <c r="AA8" s="13">
        <v>2016</v>
      </c>
      <c r="AB8" s="13">
        <v>2017</v>
      </c>
      <c r="AC8" s="13">
        <v>2018</v>
      </c>
      <c r="AD8" s="13">
        <v>2019</v>
      </c>
      <c r="AE8" s="13">
        <v>2020</v>
      </c>
      <c r="AF8" s="13">
        <v>2021</v>
      </c>
      <c r="AG8" s="13">
        <v>2022</v>
      </c>
    </row>
    <row r="9" spans="1:33" ht="12" customHeight="1" x14ac:dyDescent="0.2">
      <c r="A9" s="4"/>
      <c r="B9" s="20"/>
      <c r="C9" s="21"/>
      <c r="D9" s="23"/>
      <c r="E9" s="21"/>
      <c r="F9" s="21"/>
      <c r="G9" s="21"/>
      <c r="H9" s="24"/>
      <c r="I9" s="24"/>
      <c r="J9" s="24"/>
      <c r="K9" s="24"/>
      <c r="L9" s="24"/>
      <c r="M9" s="24"/>
      <c r="N9" s="21"/>
      <c r="O9" s="21"/>
      <c r="P9" s="21"/>
      <c r="Q9" s="21"/>
      <c r="R9" s="21"/>
      <c r="S9" s="21"/>
      <c r="T9" s="22"/>
      <c r="V9" s="2" t="s">
        <v>4</v>
      </c>
      <c r="W9" s="2">
        <v>497</v>
      </c>
      <c r="X9" s="2">
        <v>587</v>
      </c>
      <c r="Y9" s="2">
        <v>485</v>
      </c>
      <c r="Z9" s="2">
        <v>538</v>
      </c>
      <c r="AA9" s="2">
        <v>722</v>
      </c>
      <c r="AB9" s="2">
        <v>744</v>
      </c>
      <c r="AC9" s="2">
        <v>715</v>
      </c>
      <c r="AD9" s="14">
        <v>771</v>
      </c>
      <c r="AE9" s="14">
        <v>810</v>
      </c>
      <c r="AF9" s="14">
        <v>854</v>
      </c>
      <c r="AG9" s="14">
        <v>803</v>
      </c>
    </row>
    <row r="10" spans="1:33" ht="12" customHeight="1" x14ac:dyDescent="0.25">
      <c r="A10" s="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V10" s="2" t="s">
        <v>5</v>
      </c>
      <c r="W10" s="15">
        <v>845</v>
      </c>
      <c r="X10" s="15">
        <v>766</v>
      </c>
      <c r="Y10" s="15">
        <v>947</v>
      </c>
      <c r="Z10" s="2">
        <v>893</v>
      </c>
      <c r="AA10" s="2">
        <v>717</v>
      </c>
      <c r="AB10" s="2">
        <v>776</v>
      </c>
      <c r="AC10" s="2">
        <v>817</v>
      </c>
      <c r="AD10" s="14">
        <v>818</v>
      </c>
      <c r="AE10" s="14">
        <v>883</v>
      </c>
      <c r="AF10" s="14">
        <v>774</v>
      </c>
      <c r="AG10" s="14">
        <v>756</v>
      </c>
    </row>
    <row r="11" spans="1:33" ht="12" customHeight="1" x14ac:dyDescent="0.25">
      <c r="A11" s="4"/>
      <c r="B11" s="20">
        <f>'[2]OEFIA Detail'!O28</f>
        <v>3524</v>
      </c>
      <c r="C11" s="21">
        <f>'[2]OEFIA Detail'!P28</f>
        <v>1675409229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V11" s="2" t="s">
        <v>6</v>
      </c>
      <c r="W11" s="15">
        <v>1342</v>
      </c>
      <c r="X11" s="15">
        <v>1353</v>
      </c>
      <c r="Y11" s="15">
        <v>1432</v>
      </c>
      <c r="Z11" s="15">
        <v>1431</v>
      </c>
      <c r="AA11" s="15">
        <v>1439</v>
      </c>
      <c r="AB11" s="15">
        <v>1520</v>
      </c>
      <c r="AC11" s="15">
        <v>1532</v>
      </c>
      <c r="AD11" s="15">
        <v>1589</v>
      </c>
      <c r="AE11" s="15">
        <v>1693</v>
      </c>
      <c r="AF11" s="15">
        <f>SUM(AF9:AF10)</f>
        <v>1628</v>
      </c>
      <c r="AG11" s="15">
        <f>SUM(AG9:AG10)</f>
        <v>1559</v>
      </c>
    </row>
    <row r="12" spans="1:33" ht="12" customHeight="1" x14ac:dyDescent="0.25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12"/>
      <c r="V12" s="12"/>
    </row>
    <row r="13" spans="1:33" ht="12" customHeight="1" x14ac:dyDescent="0.25">
      <c r="A13" s="4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12"/>
      <c r="V13" s="12" t="s">
        <v>7</v>
      </c>
    </row>
    <row r="14" spans="1:33" ht="12" customHeight="1" x14ac:dyDescent="0.25">
      <c r="A14" s="4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12"/>
      <c r="V14" s="12"/>
    </row>
    <row r="15" spans="1:33" ht="12" customHeight="1" x14ac:dyDescent="0.25">
      <c r="A15" s="4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12"/>
      <c r="V15" s="12"/>
    </row>
    <row r="16" spans="1:33" ht="12" customHeight="1" x14ac:dyDescent="0.25">
      <c r="A16" s="4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12"/>
      <c r="V16" s="12"/>
    </row>
    <row r="17" spans="1:22" ht="12" customHeight="1" x14ac:dyDescent="0.25">
      <c r="A17" s="4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12"/>
      <c r="V17" s="12"/>
    </row>
    <row r="18" spans="1:22" ht="12" customHeight="1" x14ac:dyDescent="0.25">
      <c r="A18" s="4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12"/>
      <c r="V18" s="12"/>
    </row>
    <row r="19" spans="1:22" ht="12" customHeight="1" x14ac:dyDescent="0.25">
      <c r="A19" s="4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12"/>
      <c r="V19" s="12"/>
    </row>
    <row r="20" spans="1:22" ht="12" customHeight="1" x14ac:dyDescent="0.25">
      <c r="A20" s="4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12"/>
      <c r="V20" s="12"/>
    </row>
    <row r="21" spans="1:22" ht="12" customHeight="1" x14ac:dyDescent="0.25">
      <c r="A21" s="4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12"/>
      <c r="V21" s="12"/>
    </row>
    <row r="22" spans="1:22" ht="12" customHeight="1" x14ac:dyDescent="0.25">
      <c r="A22" s="4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12"/>
      <c r="V22" s="12"/>
    </row>
    <row r="23" spans="1:22" ht="12" customHeight="1" x14ac:dyDescent="0.25">
      <c r="A23" s="4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12"/>
      <c r="V23" s="12"/>
    </row>
    <row r="24" spans="1:22" ht="12" customHeight="1" x14ac:dyDescent="0.25">
      <c r="A24" s="4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12"/>
      <c r="V24" s="12"/>
    </row>
    <row r="25" spans="1:22" ht="12" customHeight="1" x14ac:dyDescent="0.25">
      <c r="A25" s="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12"/>
      <c r="V25" s="12"/>
    </row>
    <row r="26" spans="1:22" ht="12" customHeight="1" x14ac:dyDescent="0.25">
      <c r="A26" s="4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12"/>
      <c r="V26" s="12"/>
    </row>
    <row r="27" spans="1:22" ht="12" customHeight="1" x14ac:dyDescent="0.25">
      <c r="A27" s="4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12"/>
      <c r="V27" s="12"/>
    </row>
    <row r="28" spans="1:22" ht="12" customHeight="1" x14ac:dyDescent="0.25">
      <c r="A28" s="4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12"/>
      <c r="V28" s="12"/>
    </row>
    <row r="29" spans="1:22" ht="12" customHeight="1" x14ac:dyDescent="0.25">
      <c r="A29" s="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12"/>
      <c r="V29" s="12"/>
    </row>
    <row r="30" spans="1:22" ht="12" customHeight="1" x14ac:dyDescent="0.25">
      <c r="A30" s="4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12"/>
      <c r="V30" s="12"/>
    </row>
    <row r="31" spans="1:22" ht="12" customHeight="1" x14ac:dyDescent="0.25">
      <c r="A31" s="4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12"/>
      <c r="V31" s="12"/>
    </row>
    <row r="32" spans="1:22" ht="12" customHeight="1" x14ac:dyDescent="0.25">
      <c r="A32" s="4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12"/>
      <c r="V32" s="12"/>
    </row>
    <row r="33" spans="1:22" ht="12" customHeight="1" x14ac:dyDescent="0.25">
      <c r="A33" s="4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12"/>
      <c r="V33" s="12"/>
    </row>
    <row r="34" spans="1:22" ht="12" customHeight="1" x14ac:dyDescent="0.25">
      <c r="A34" s="4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12"/>
      <c r="V34" s="12"/>
    </row>
    <row r="35" spans="1:22" ht="12" customHeight="1" x14ac:dyDescent="0.25">
      <c r="A35" s="4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12"/>
      <c r="V35" s="12"/>
    </row>
    <row r="36" spans="1:22" ht="12" customHeight="1" x14ac:dyDescent="0.25">
      <c r="A36" s="4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12"/>
      <c r="V36" s="12"/>
    </row>
    <row r="37" spans="1:22" ht="12" customHeight="1" x14ac:dyDescent="0.25">
      <c r="A37" s="4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12"/>
      <c r="V37" s="12"/>
    </row>
    <row r="38" spans="1:22" ht="12" customHeight="1" x14ac:dyDescent="0.25">
      <c r="A38" s="4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12"/>
      <c r="V38" s="12"/>
    </row>
    <row r="39" spans="1:22" ht="12" customHeight="1" x14ac:dyDescent="0.25">
      <c r="A39" s="4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12"/>
      <c r="V39" s="12"/>
    </row>
    <row r="40" spans="1:22" ht="12" customHeight="1" x14ac:dyDescent="0.25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12"/>
      <c r="V40" s="12"/>
    </row>
    <row r="41" spans="1:22" ht="12" customHeight="1" x14ac:dyDescent="0.25">
      <c r="A41" s="4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12"/>
      <c r="V41" s="12"/>
    </row>
    <row r="42" spans="1:22" ht="12" customHeight="1" x14ac:dyDescent="0.25">
      <c r="A42" s="4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12"/>
      <c r="V42" s="12"/>
    </row>
    <row r="43" spans="1:22" ht="12" customHeight="1" x14ac:dyDescent="0.25">
      <c r="A43" s="4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12"/>
      <c r="V43" s="12"/>
    </row>
    <row r="44" spans="1:22" ht="12" customHeight="1" x14ac:dyDescent="0.25">
      <c r="A44" s="4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12"/>
      <c r="V44" s="12"/>
    </row>
    <row r="45" spans="1:22" ht="12" customHeight="1" x14ac:dyDescent="0.25">
      <c r="A45" s="4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12"/>
      <c r="V45" s="12"/>
    </row>
    <row r="46" spans="1:22" ht="12" customHeight="1" x14ac:dyDescent="0.25">
      <c r="A46" s="4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12"/>
      <c r="V46" s="12"/>
    </row>
    <row r="47" spans="1:22" ht="12" customHeight="1" x14ac:dyDescent="0.25">
      <c r="A47" s="4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12"/>
      <c r="V47" s="12"/>
    </row>
    <row r="48" spans="1:22" ht="12" customHeight="1" x14ac:dyDescent="0.25">
      <c r="A48" s="4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12"/>
      <c r="V48" s="12"/>
    </row>
    <row r="49" spans="1:22" ht="12" customHeight="1" x14ac:dyDescent="0.25">
      <c r="A49" s="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12"/>
      <c r="V49" s="12"/>
    </row>
    <row r="50" spans="1:22" ht="12" customHeight="1" x14ac:dyDescent="0.25">
      <c r="A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2"/>
      <c r="V50" s="12"/>
    </row>
    <row r="51" spans="1:22" ht="12" customHeight="1" x14ac:dyDescent="0.2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2"/>
      <c r="V51" s="12"/>
    </row>
    <row r="52" spans="1:22" ht="12" customHeight="1" x14ac:dyDescent="0.25">
      <c r="A52" s="4"/>
      <c r="B52" s="1" t="s">
        <v>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  <c r="V52" s="12"/>
    </row>
    <row r="53" spans="1:22" ht="12" customHeight="1" x14ac:dyDescent="0.25">
      <c r="A53" s="4"/>
      <c r="B53" s="1" t="s">
        <v>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  <c r="V53" s="12"/>
    </row>
    <row r="54" spans="1:22" ht="12.75" customHeight="1" x14ac:dyDescent="0.25">
      <c r="A54" s="6"/>
      <c r="B54" s="1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  <c r="V54" s="12"/>
    </row>
    <row r="55" spans="1:22" ht="12.75" customHeight="1" x14ac:dyDescent="0.25">
      <c r="A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2"/>
      <c r="V55" s="12"/>
    </row>
    <row r="56" spans="1:22" ht="12.75" customHeight="1" x14ac:dyDescent="0.25">
      <c r="A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2"/>
      <c r="V56" s="12"/>
    </row>
    <row r="57" spans="1:22" ht="12.75" customHeight="1" x14ac:dyDescent="0.25">
      <c r="A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2"/>
      <c r="V57" s="12"/>
    </row>
    <row r="58" spans="1:22" ht="12.75" customHeight="1" x14ac:dyDescent="0.25">
      <c r="A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2"/>
      <c r="V58" s="12"/>
    </row>
    <row r="59" spans="1:22" ht="12.75" customHeight="1" x14ac:dyDescent="0.2">
      <c r="A59" s="6"/>
      <c r="C59" s="7"/>
      <c r="D59" s="8"/>
      <c r="E59" s="7"/>
      <c r="F59" s="8"/>
      <c r="G59" s="7"/>
      <c r="H59" s="8"/>
      <c r="I59" s="8"/>
      <c r="J59" s="8"/>
      <c r="K59" s="8"/>
      <c r="L59" s="8"/>
      <c r="M59" s="8"/>
      <c r="N59" s="7"/>
      <c r="O59" s="8"/>
      <c r="P59" s="7"/>
      <c r="Q59" s="7"/>
      <c r="R59" s="7"/>
      <c r="S59" s="7"/>
      <c r="T59" s="7"/>
      <c r="U59" s="12"/>
    </row>
    <row r="60" spans="1:22" ht="17.25" customHeight="1" x14ac:dyDescent="0.25">
      <c r="A60" s="4"/>
      <c r="U60" s="12"/>
    </row>
    <row r="61" spans="1:22" ht="12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2"/>
    </row>
    <row r="62" spans="1:22" ht="12" customHeight="1" x14ac:dyDescent="0.25">
      <c r="A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2"/>
    </row>
    <row r="63" spans="1:22" ht="12" customHeight="1" x14ac:dyDescent="0.25">
      <c r="A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2"/>
    </row>
    <row r="64" spans="1:22" ht="12" customHeight="1" x14ac:dyDescent="0.25">
      <c r="A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2"/>
    </row>
    <row r="65" spans="1:21" ht="12" customHeight="1" x14ac:dyDescent="0.25">
      <c r="A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2"/>
    </row>
    <row r="66" spans="1:21" ht="12" customHeight="1" x14ac:dyDescent="0.25">
      <c r="A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2"/>
    </row>
    <row r="67" spans="1:21" ht="12" customHeight="1" x14ac:dyDescent="0.25">
      <c r="A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2"/>
    </row>
    <row r="68" spans="1:21" ht="12" customHeight="1" x14ac:dyDescent="0.25">
      <c r="A68" s="4"/>
    </row>
    <row r="69" spans="1:21" ht="12" customHeight="1" x14ac:dyDescent="0.25">
      <c r="A69" s="4"/>
    </row>
    <row r="70" spans="1:21" ht="12" customHeight="1" x14ac:dyDescent="0.25">
      <c r="A70" s="4"/>
    </row>
    <row r="71" spans="1:21" ht="12" customHeight="1" x14ac:dyDescent="0.25">
      <c r="A71" s="4"/>
    </row>
    <row r="72" spans="1:21" ht="12" customHeight="1" x14ac:dyDescent="0.25">
      <c r="A72" s="4"/>
    </row>
    <row r="73" spans="1:21" ht="12" customHeight="1" x14ac:dyDescent="0.25"/>
    <row r="74" spans="1:21" ht="12" customHeight="1" x14ac:dyDescent="0.25"/>
    <row r="75" spans="1:21" ht="12" customHeight="1" x14ac:dyDescent="0.25"/>
    <row r="76" spans="1:21" ht="12" customHeight="1" x14ac:dyDescent="0.25"/>
    <row r="77" spans="1:21" ht="12" customHeight="1" x14ac:dyDescent="0.25"/>
    <row r="78" spans="1:21" ht="12" customHeight="1" x14ac:dyDescent="0.25"/>
    <row r="79" spans="1:21" ht="12" customHeight="1" x14ac:dyDescent="0.25"/>
    <row r="80" spans="1:2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</sheetData>
  <pageMargins left="0.5" right="0.5" top="1" bottom="1" header="0.5" footer="0.5"/>
  <pageSetup orientation="portrait" r:id="rId1"/>
  <headerFooter alignWithMargins="0">
    <oddHeader>&amp;R2/12/2018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21139037-4001-4D5E-9705-B4BBB6EA8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B75672-5D68-4425-878A-E3DDFED4A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67B4F-103C-4295-AF1E-864CC62174C9}">
  <ds:schemaRefs>
    <ds:schemaRef ds:uri="http://schemas.microsoft.com/office/infopath/2007/PartnerControls"/>
    <ds:schemaRef ds:uri="cc6cb3c4-1d8c-4c99-950d-6b271b3a148a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fc5232c0-f96e-4c82-bae7-3ef928ffdb1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FBE9; NRSA</vt:lpstr>
      <vt:lpstr>'FBE9; NRSA'!Print_Area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</dc:title>
  <dc:subject>NRSA</dc:subject>
  <dc:creator>NCI</dc:creator>
  <cp:keywords>NRSA, NCI, Fact Book</cp:keywords>
  <dc:description/>
  <cp:lastModifiedBy>Workman, Alice (NIH/NCI) [E]</cp:lastModifiedBy>
  <cp:revision/>
  <dcterms:created xsi:type="dcterms:W3CDTF">2019-10-08T17:17:00Z</dcterms:created>
  <dcterms:modified xsi:type="dcterms:W3CDTF">2023-06-03T03:20:20Z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