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Extramural Programs/"/>
    </mc:Choice>
  </mc:AlternateContent>
  <xr:revisionPtr revIDLastSave="0" documentId="8_{611AF867-DEAD-4A9B-BC75-7AEC2CC56ECC}" xr6:coauthVersionLast="47" xr6:coauthVersionMax="47" xr10:uidLastSave="{00000000-0000-0000-0000-000000000000}"/>
  <bookViews>
    <workbookView xWindow="20186" yWindow="-4517" windowWidth="25894" windowHeight="17057" xr2:uid="{F8D5C0ED-2C9A-4DAB-B919-1285A70E7E28}"/>
  </bookViews>
  <sheets>
    <sheet name="FBE9; NRSA" sheetId="1" r:id="rId1"/>
  </sheets>
  <externalReferences>
    <externalReference r:id="rId2"/>
    <externalReference r:id="rId3"/>
    <externalReference r:id="rId4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'FBE9; NRSA'!$B$2:$N$53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0" i="1" l="1"/>
  <c r="AQ10" i="1"/>
  <c r="AP10" i="1"/>
  <c r="AO10" i="1"/>
  <c r="AL10" i="1"/>
  <c r="C10" i="1"/>
  <c r="B10" i="1"/>
  <c r="AQ9" i="1"/>
  <c r="AQ8" i="1"/>
  <c r="AO7" i="1"/>
  <c r="AP7" i="1" s="1"/>
  <c r="AC7" i="1"/>
  <c r="AD7" i="1" s="1"/>
  <c r="AE7" i="1" s="1"/>
  <c r="AF7" i="1" s="1"/>
  <c r="AG7" i="1" s="1"/>
  <c r="AH7" i="1" s="1"/>
  <c r="AI7" i="1" s="1"/>
  <c r="AJ7" i="1" s="1"/>
  <c r="AK7" i="1" s="1"/>
  <c r="AL7" i="1" s="1"/>
</calcChain>
</file>

<file path=xl/sharedStrings.xml><?xml version="1.0" encoding="utf-8"?>
<sst xmlns="http://schemas.openxmlformats.org/spreadsheetml/2006/main" count="7" uniqueCount="7">
  <si>
    <t>National Research Service Awards (NRSAs)</t>
  </si>
  <si>
    <t>Predoctoral and Postdoctoral Trainees, Fiscal Years 2015-2025</t>
  </si>
  <si>
    <t>(Full Time Trainee Positions)</t>
  </si>
  <si>
    <t>Predoc</t>
  </si>
  <si>
    <t>Postdoc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</si>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</sst>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rgb="FF7030A0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>
      <alignment vertical="top"/>
    </xf>
    <xf numFmtId="0" fontId="1" fillId="0" borderId="0" xfId="1">
      <alignment vertical="top"/>
    </xf>
    <xf numFmtId="0" fontId="3" fillId="2" borderId="0" xfId="1" applyFont="1" applyFill="1">
      <alignment vertical="top"/>
    </xf>
    <xf numFmtId="0" fontId="4" fillId="2" borderId="0" xfId="1" applyFont="1" applyFill="1">
      <alignment vertical="top"/>
    </xf>
    <xf numFmtId="0" fontId="1" fillId="2" borderId="0" xfId="1" applyFill="1">
      <alignment vertical="top"/>
    </xf>
    <xf numFmtId="0" fontId="5" fillId="0" borderId="0" xfId="1" applyFont="1">
      <alignment vertical="top"/>
    </xf>
    <xf numFmtId="0" fontId="6" fillId="2" borderId="0" xfId="1" applyFont="1" applyFill="1">
      <alignment vertical="top"/>
    </xf>
    <xf numFmtId="0" fontId="7" fillId="0" borderId="0" xfId="1" applyFont="1">
      <alignment vertical="top"/>
    </xf>
    <xf numFmtId="0" fontId="1" fillId="0" borderId="1" xfId="1" applyBorder="1">
      <alignment vertical="top"/>
    </xf>
    <xf numFmtId="0" fontId="5" fillId="0" borderId="1" xfId="1" applyFont="1" applyBorder="1">
      <alignment vertical="top"/>
    </xf>
    <xf numFmtId="0" fontId="1" fillId="0" borderId="2" xfId="1" applyBorder="1">
      <alignment vertical="top"/>
    </xf>
    <xf numFmtId="0" fontId="8" fillId="0" borderId="3" xfId="1" applyFont="1" applyBorder="1">
      <alignment vertical="top"/>
    </xf>
    <xf numFmtId="0" fontId="1" fillId="0" borderId="3" xfId="1" applyBorder="1">
      <alignment vertical="top"/>
    </xf>
    <xf numFmtId="0" fontId="1" fillId="0" borderId="4" xfId="1" applyBorder="1">
      <alignment vertical="top"/>
    </xf>
    <xf numFmtId="0" fontId="9" fillId="0" borderId="0" xfId="1" applyFont="1">
      <alignment vertical="top"/>
    </xf>
    <xf numFmtId="0" fontId="6" fillId="0" borderId="0" xfId="1" applyFont="1">
      <alignment vertical="top"/>
    </xf>
    <xf numFmtId="0" fontId="10" fillId="0" borderId="0" xfId="1" applyFont="1">
      <alignment vertical="top"/>
    </xf>
    <xf numFmtId="0" fontId="1" fillId="0" borderId="5" xfId="1" applyBorder="1">
      <alignment vertical="top"/>
    </xf>
    <xf numFmtId="0" fontId="1" fillId="0" borderId="6" xfId="1" applyBorder="1">
      <alignment vertical="top"/>
    </xf>
    <xf numFmtId="0" fontId="5" fillId="2" borderId="0" xfId="1" applyFont="1" applyFill="1">
      <alignment vertical="top"/>
    </xf>
    <xf numFmtId="0" fontId="10" fillId="3" borderId="0" xfId="1" applyFont="1" applyFill="1">
      <alignment vertical="top"/>
    </xf>
    <xf numFmtId="0" fontId="10" fillId="3" borderId="0" xfId="1" applyFont="1" applyFill="1" applyAlignment="1">
      <alignment horizontal="right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3" borderId="0" xfId="1" applyFill="1">
      <alignment vertical="top"/>
    </xf>
    <xf numFmtId="3" fontId="1" fillId="3" borderId="0" xfId="2" applyFont="1" applyFill="1" applyBorder="1" applyAlignment="1">
      <alignment horizontal="right"/>
    </xf>
    <xf numFmtId="41" fontId="1" fillId="3" borderId="0" xfId="1" applyNumberFormat="1" applyFill="1">
      <alignment vertical="top"/>
    </xf>
    <xf numFmtId="3" fontId="1" fillId="3" borderId="0" xfId="2" applyFont="1" applyFill="1" applyBorder="1" applyAlignment="1">
      <alignment horizontal="center"/>
    </xf>
    <xf numFmtId="3" fontId="1" fillId="3" borderId="0" xfId="1" applyNumberFormat="1" applyFill="1">
      <alignment vertical="top"/>
    </xf>
    <xf numFmtId="3" fontId="1" fillId="3" borderId="0" xfId="1" applyNumberFormat="1" applyFill="1" applyAlignment="1">
      <alignment horizontal="center" vertical="top"/>
    </xf>
    <xf numFmtId="0" fontId="5" fillId="0" borderId="6" xfId="1" applyFont="1" applyBorder="1">
      <alignment vertical="top"/>
    </xf>
    <xf numFmtId="0" fontId="11" fillId="2" borderId="0" xfId="1" applyFont="1" applyFill="1">
      <alignment vertical="top"/>
    </xf>
    <xf numFmtId="0" fontId="5" fillId="3" borderId="0" xfId="1" applyFont="1" applyFill="1">
      <alignment vertical="top"/>
    </xf>
    <xf numFmtId="0" fontId="1" fillId="0" borderId="7" xfId="1" applyBorder="1">
      <alignment vertical="top"/>
    </xf>
    <xf numFmtId="0" fontId="1" fillId="0" borderId="8" xfId="1" applyBorder="1">
      <alignment vertical="top"/>
    </xf>
    <xf numFmtId="4" fontId="5" fillId="0" borderId="0" xfId="1" applyNumberFormat="1" applyFont="1">
      <alignment vertical="top"/>
    </xf>
    <xf numFmtId="0" fontId="1" fillId="0" borderId="0" xfId="1" applyAlignment="1">
      <alignment horizontal="right" vertical="top"/>
    </xf>
  </cellXfs>
  <cellStyles count="3">
    <cellStyle name="Comma0" xfId="2" xr:uid="{9C0B7078-001D-4DBC-8ADB-D061A1571849}"/>
    <cellStyle name="Normal" xfId="0" builtinId="0"/>
    <cellStyle name="Normal_Extramural_02" xfId="1" xr:uid="{48EB2E0F-66CF-47D1-8B18-BE1085F32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[3]apps!$Q$9</c:f>
              <c:strCache>
                <c:ptCount val="1"/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0-130D-48FB-96D6-ED3E6B6E6BB7}"/>
            </c:ext>
          </c:extLst>
        </c:ser>
        <c:ser>
          <c:idx val="2"/>
          <c:order val="1"/>
          <c:tx>
            <c:strRef>
              <c:f>[3]apps!$Q$10</c:f>
              <c:strCache>
                <c:ptCount val="1"/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1-130D-48FB-96D6-ED3E6B6E6BB7}"/>
            </c:ext>
          </c:extLst>
        </c:ser>
        <c:ser>
          <c:idx val="3"/>
          <c:order val="2"/>
          <c:tx>
            <c:strRef>
              <c:f>[3]apps!$Q$11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0D-48FB-96D6-ED3E6B6E6BB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0D-48FB-96D6-ED3E6B6E6BB7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0D-48FB-96D6-ED3E6B6E6BB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0D-48FB-96D6-ED3E6B6E6BB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0D-48FB-96D6-ED3E6B6E6BB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0D-48FB-96D6-ED3E6B6E6BB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0D-48FB-96D6-ED3E6B6E6BB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0D-48FB-96D6-ED3E6B6E6BB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0D-48FB-96D6-ED3E6B6E6BB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1,520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pattFill prst="pct50">
                    <a:fgClr>
                      <a:srgbClr val="000000"/>
                    </a:fgClr>
                    <a:bgClr>
                      <a:srgbClr val="FFFFFF"/>
                    </a:bgClr>
                  </a:pattFill>
                  <a:prstDash val="solid"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30D-48FB-96D6-ED3E6B6E6BB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0D-48FB-96D6-ED3E6B6E6BB7}"/>
                </c:ext>
              </c:extLst>
            </c:dLbl>
            <c:dLbl>
              <c:idx val="1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0D-48FB-96D6-ED3E6B6E6BB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0D-48FB-96D6-ED3E6B6E6BB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0D-48FB-96D6-ED3E6B6E6BB7}"/>
                </c:ext>
              </c:extLst>
            </c:dLbl>
            <c:numFmt formatCode="#,##0" sourceLinked="0"/>
            <c:spPr>
              <a:solidFill>
                <a:srgbClr val="FFFFFF"/>
              </a:solidFill>
              <a:ln w="25400">
                <a:pattFill prst="pct50">
                  <a:fgClr>
                    <a:srgbClr val="000000"/>
                  </a:fgClr>
                  <a:bgClr>
                    <a:srgbClr val="FFFFFF"/>
                  </a:bgClr>
                </a:pattFill>
                <a:prstDash val="solid"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10-130D-48FB-96D6-ED3E6B6E6B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70854528"/>
        <c:axId val="70856064"/>
      </c:barChart>
      <c:catAx>
        <c:axId val="708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56064"/>
        <c:crosses val="autoZero"/>
        <c:auto val="1"/>
        <c:lblAlgn val="ctr"/>
        <c:lblOffset val="100"/>
        <c:tickMarkSkip val="1"/>
        <c:noMultiLvlLbl val="0"/>
      </c:catAx>
      <c:valAx>
        <c:axId val="70856064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Trainees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54528"/>
        <c:crosses val="autoZero"/>
        <c:crossBetween val="between"/>
        <c:majorUnit val="200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83375672262574"/>
          <c:y val="5.0983229369056138E-2"/>
          <c:w val="0.85382781301959843"/>
          <c:h val="0.766063219199849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'FBE9; NRSA'!$Q$8</c:f>
              <c:strCache>
                <c:ptCount val="1"/>
                <c:pt idx="0">
                  <c:v>Predoc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'FBE9; NRSA'!$AH$7:$AR$7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'FBE9; NRSA'!$AH$8:$AR$8</c:f>
              <c:numCache>
                <c:formatCode>General</c:formatCode>
                <c:ptCount val="11"/>
                <c:pt idx="0">
                  <c:v>538</c:v>
                </c:pt>
                <c:pt idx="1">
                  <c:v>722</c:v>
                </c:pt>
                <c:pt idx="2">
                  <c:v>744</c:v>
                </c:pt>
                <c:pt idx="3">
                  <c:v>715</c:v>
                </c:pt>
                <c:pt idx="4" formatCode="_(* #,##0_);_(* \(#,##0\);_(* &quot;-&quot;_);_(@_)">
                  <c:v>771</c:v>
                </c:pt>
                <c:pt idx="5" formatCode="_(* #,##0_);_(* \(#,##0\);_(* &quot;-&quot;_);_(@_)">
                  <c:v>810</c:v>
                </c:pt>
                <c:pt idx="6" formatCode="_(* #,##0_);_(* \(#,##0\);_(* &quot;-&quot;_);_(@_)">
                  <c:v>623</c:v>
                </c:pt>
                <c:pt idx="7" formatCode="_(* #,##0_);_(* \(#,##0\);_(* &quot;-&quot;_);_(@_)">
                  <c:v>570</c:v>
                </c:pt>
                <c:pt idx="8" formatCode="_(* #,##0_);_(* \(#,##0\);_(* &quot;-&quot;_);_(@_)">
                  <c:v>518</c:v>
                </c:pt>
                <c:pt idx="9" formatCode="_(* #,##0_);_(* \(#,##0\);_(* &quot;-&quot;_);_(@_)">
                  <c:v>466</c:v>
                </c:pt>
                <c:pt idx="10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2-4EAE-9C0A-1F605A013ADF}"/>
            </c:ext>
          </c:extLst>
        </c:ser>
        <c:ser>
          <c:idx val="2"/>
          <c:order val="1"/>
          <c:tx>
            <c:strRef>
              <c:f>'FBE9; NRSA'!$Q$9</c:f>
              <c:strCache>
                <c:ptCount val="1"/>
                <c:pt idx="0">
                  <c:v>Postdoc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52-4EAE-9C0A-1F605A013AD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52-4EAE-9C0A-1F605A013ADF}"/>
              </c:ext>
            </c:extLst>
          </c:dPt>
          <c:cat>
            <c:numRef>
              <c:f>'FBE9; NRSA'!$AH$7:$AR$7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'FBE9; NRSA'!$AH$9:$AR$9</c:f>
              <c:numCache>
                <c:formatCode>General</c:formatCode>
                <c:ptCount val="11"/>
                <c:pt idx="0">
                  <c:v>893</c:v>
                </c:pt>
                <c:pt idx="1">
                  <c:v>717</c:v>
                </c:pt>
                <c:pt idx="2">
                  <c:v>776</c:v>
                </c:pt>
                <c:pt idx="3">
                  <c:v>817</c:v>
                </c:pt>
                <c:pt idx="4" formatCode="_(* #,##0_);_(* \(#,##0\);_(* &quot;-&quot;_);_(@_)">
                  <c:v>818</c:v>
                </c:pt>
                <c:pt idx="5" formatCode="_(* #,##0_);_(* \(#,##0\);_(* &quot;-&quot;_);_(@_)">
                  <c:v>883</c:v>
                </c:pt>
                <c:pt idx="6" formatCode="_(* #,##0_);_(* \(#,##0\);_(* &quot;-&quot;_);_(@_)">
                  <c:v>235</c:v>
                </c:pt>
                <c:pt idx="7" formatCode="_(* #,##0_);_(* \(#,##0\);_(* &quot;-&quot;_);_(@_)">
                  <c:v>209</c:v>
                </c:pt>
                <c:pt idx="8" formatCode="_(* #,##0_);_(* \(#,##0\);_(* &quot;-&quot;_);_(@_)">
                  <c:v>177</c:v>
                </c:pt>
                <c:pt idx="9" formatCode="_(* #,##0_);_(* \(#,##0\);_(* &quot;-&quot;_);_(@_)">
                  <c:v>157</c:v>
                </c:pt>
                <c:pt idx="1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52-4EAE-9C0A-1F605A013ADF}"/>
            </c:ext>
          </c:extLst>
        </c:ser>
        <c:ser>
          <c:idx val="3"/>
          <c:order val="2"/>
          <c:tx>
            <c:strRef>
              <c:f>'FBE9; NRSA'!$Q$10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214840397671042E-2"/>
                  <c:y val="0.204692691573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52-4EAE-9C0A-1F605A013ADF}"/>
                </c:ext>
              </c:extLst>
            </c:dLbl>
            <c:dLbl>
              <c:idx val="1"/>
              <c:layout>
                <c:manualLayout>
                  <c:x val="-8.0119425445549508E-3"/>
                  <c:y val="0.20965134407324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52-4EAE-9C0A-1F605A013A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52-4EAE-9C0A-1F605A013ADF}"/>
                </c:ext>
              </c:extLst>
            </c:dLbl>
            <c:dLbl>
              <c:idx val="7"/>
              <c:layout>
                <c:manualLayout>
                  <c:x val="-2.4092299942456867E-2"/>
                  <c:y val="0.203200194431318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52-4EAE-9C0A-1F605A013ADF}"/>
                </c:ext>
              </c:extLst>
            </c:dLbl>
            <c:dLbl>
              <c:idx val="8"/>
              <c:layout>
                <c:manualLayout>
                  <c:x val="-2.0086371397007152E-3"/>
                  <c:y val="0.19913402870095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52-4EAE-9C0A-1F605A013A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'FBE9; NRSA'!$AH$7:$AR$7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'FBE9; NRSA'!$AH$10:$AR$10</c:f>
              <c:numCache>
                <c:formatCode>#,##0</c:formatCode>
                <c:ptCount val="11"/>
                <c:pt idx="0">
                  <c:v>1431</c:v>
                </c:pt>
                <c:pt idx="1">
                  <c:v>1439</c:v>
                </c:pt>
                <c:pt idx="2">
                  <c:v>1520</c:v>
                </c:pt>
                <c:pt idx="3">
                  <c:v>1532</c:v>
                </c:pt>
                <c:pt idx="4">
                  <c:v>1589</c:v>
                </c:pt>
                <c:pt idx="5">
                  <c:v>1693</c:v>
                </c:pt>
                <c:pt idx="6">
                  <c:v>858</c:v>
                </c:pt>
                <c:pt idx="7">
                  <c:v>779</c:v>
                </c:pt>
                <c:pt idx="8" formatCode="_(* #,##0_);_(* \(#,##0\);_(* &quot;-&quot;_);_(@_)">
                  <c:v>695</c:v>
                </c:pt>
                <c:pt idx="9" formatCode="_(* #,##0_);_(* \(#,##0\);_(* &quot;-&quot;_);_(@_)">
                  <c:v>623</c:v>
                </c:pt>
                <c:pt idx="10" formatCode="General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52-4EAE-9C0A-1F605A013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"/>
        <c:axId val="70607232"/>
        <c:axId val="70608768"/>
      </c:barChart>
      <c:catAx>
        <c:axId val="706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8768"/>
        <c:crosses val="autoZero"/>
        <c:auto val="1"/>
        <c:lblAlgn val="ctr"/>
        <c:lblOffset val="100"/>
        <c:tickMarkSkip val="1"/>
        <c:noMultiLvlLbl val="0"/>
      </c:catAx>
      <c:valAx>
        <c:axId val="70608768"/>
        <c:scaling>
          <c:orientation val="minMax"/>
          <c:max val="11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sz="1050">
                    <a:latin typeface="Arial" pitchFamily="34" charset="0"/>
                    <a:cs typeface="Arial" pitchFamily="34" charset="0"/>
                  </a:rPr>
                  <a:t>Number of Trainees</a:t>
                </a:r>
              </a:p>
            </c:rich>
          </c:tx>
          <c:layout>
            <c:manualLayout>
              <c:xMode val="edge"/>
              <c:yMode val="edge"/>
              <c:x val="3.4531988239366915E-2"/>
              <c:y val="0.33113708294589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70607232"/>
        <c:crosses val="autoZero"/>
        <c:crossBetween val="between"/>
        <c:majorUnit val="100"/>
      </c:valAx>
      <c:dTable>
        <c:showHorzBorder val="0"/>
        <c:showVertBorder val="0"/>
        <c:showOutline val="1"/>
        <c:showKeys val="1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14</xdr:col>
      <xdr:colOff>342900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AD57E9-8DAD-4089-B296-7E778A052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6</xdr:row>
      <xdr:rowOff>122373</xdr:rowOff>
    </xdr:from>
    <xdr:to>
      <xdr:col>13</xdr:col>
      <xdr:colOff>843915</xdr:colOff>
      <xdr:row>45</xdr:row>
      <xdr:rowOff>81915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A4AF8E-E83C-4729-815D-F8132CEA0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ih.sharepoint.com/sites/GRP-NCI-OM-OBF/Shared%20Documents/Reporting/Fact%20Book/2025%20Fact%20Book/Extramural%20Programs/OEFIA%20FY25%20FACT%20BOOK%20-%202_9_2026%20sending%20to%20OEFIA%20final%20review%20v3.xlsx" TargetMode="External"/><Relationship Id="rId2" Type="http://schemas.microsoft.com/office/2019/04/relationships/externalLinkLongPath" Target="OEFIA%20FY25%20FACT%20BOOK%20-%202_9_2026%20sending%20to%20OEFIA%20final%20review%20v3.xlsx?DC181AEA" TargetMode="External"/><Relationship Id="rId1" Type="http://schemas.openxmlformats.org/officeDocument/2006/relationships/externalLinkPath" Target="file:///\\DC181AEA\OEFIA%20FY25%20FACT%20BOOK%20-%202_9_2026%20sending%20to%20OEFIA%20final%20review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ACTBOOK/2007/4%20Extramural%20Programs/2007%20Extramural%20Progra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ance"/>
      <sheetName val="Template Original-OEFIA Detail"/>
      <sheetName val="Actuals; Direct"/>
      <sheetName val="Actuals; Serology"/>
      <sheetName val="Actuals; Cures 2018"/>
      <sheetName val="Actuals; Cures 2019"/>
      <sheetName val="Actuals; Cures 2020"/>
      <sheetName val="Actuals; Cures 2021"/>
      <sheetName val="Actuals; Cures 2022"/>
      <sheetName val="Actuals; Cures 2023"/>
      <sheetName val="Actuals; Cures 2024"/>
      <sheetName val="Actuals; Cures Total"/>
      <sheetName val="Actuals; Total"/>
      <sheetName val="Actuals; NRSA Detail"/>
      <sheetName val="OEFI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>
        <row r="31">
          <cell r="O31">
            <v>4316</v>
          </cell>
          <cell r="P31">
            <v>2174188214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2">
          <cell r="D22">
            <v>466</v>
          </cell>
          <cell r="H22">
            <v>157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AH7">
            <v>2015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s"/>
      <sheetName val="main"/>
      <sheetName val="awd_t"/>
      <sheetName val="awd_r"/>
      <sheetName val="awd_ms"/>
      <sheetName val="awd_t1"/>
      <sheetName val="awd_r1"/>
      <sheetName val="awd_ms1"/>
      <sheetName val="rfa"/>
      <sheetName val="d_awd_t"/>
      <sheetName val="d_awd_r"/>
      <sheetName val="d_awd_ms"/>
      <sheetName val="d_awd_t1"/>
      <sheetName val="d_awd_r1"/>
      <sheetName val="d_awd_ms1"/>
      <sheetName val="RPG#Awd"/>
      <sheetName val="RPGbyType"/>
      <sheetName val="RPGbyActCode"/>
      <sheetName val="Act CodeDesc"/>
      <sheetName val="Centers by State"/>
      <sheetName val="SPORES"/>
      <sheetName val="NRSA"/>
      <sheetName val="CONSTRUCT"/>
      <sheetName val="By States"/>
      <sheetName val="Foreign"/>
      <sheetName val="over15m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R8">
            <v>1994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F65A-C1DF-42D7-B862-950298C1D617}">
  <dimension ref="A1:AR648"/>
  <sheetViews>
    <sheetView showGridLines="0" tabSelected="1" topLeftCell="A3" zoomScaleNormal="100" workbookViewId="0">
      <selection activeCell="AN27" sqref="AN27"/>
    </sheetView>
  </sheetViews>
  <sheetFormatPr defaultColWidth="9.453125" defaultRowHeight="12.5" x14ac:dyDescent="0.35"/>
  <cols>
    <col min="1" max="1" width="9.453125" style="2" customWidth="1"/>
    <col min="2" max="13" width="6.54296875" style="2" customWidth="1"/>
    <col min="14" max="14" width="16.453125" style="2" customWidth="1"/>
    <col min="15" max="15" width="0.54296875" style="2" customWidth="1"/>
    <col min="16" max="16" width="10.453125" style="4" customWidth="1"/>
    <col min="17" max="17" width="9.54296875" style="4" customWidth="1"/>
    <col min="18" max="26" width="7.54296875" style="4" hidden="1" customWidth="1"/>
    <col min="27" max="29" width="5.54296875" style="4" hidden="1" customWidth="1"/>
    <col min="30" max="37" width="5.54296875" style="4" customWidth="1"/>
    <col min="38" max="38" width="5.54296875" style="5" bestFit="1" customWidth="1"/>
    <col min="39" max="39" width="5.453125" style="5" bestFit="1" customWidth="1"/>
    <col min="40" max="41" width="5.08984375" style="2" bestFit="1" customWidth="1"/>
    <col min="42" max="43" width="5.54296875" style="2" bestFit="1" customWidth="1"/>
    <col min="44" max="16384" width="9.453125" style="2"/>
  </cols>
  <sheetData>
    <row r="1" spans="1:44" ht="18" x14ac:dyDescent="0.35">
      <c r="A1" s="1" t="s">
        <v>0</v>
      </c>
      <c r="P1" s="3"/>
    </row>
    <row r="2" spans="1:44" ht="18" customHeight="1" x14ac:dyDescent="0.35">
      <c r="A2" s="1" t="s">
        <v>1</v>
      </c>
      <c r="O2" s="6"/>
      <c r="Q2" s="7"/>
    </row>
    <row r="3" spans="1:44" ht="18" customHeight="1" x14ac:dyDescent="0.35">
      <c r="A3" s="8" t="s">
        <v>2</v>
      </c>
      <c r="O3" s="6"/>
    </row>
    <row r="4" spans="1:44" ht="18" customHeight="1" x14ac:dyDescent="0.35">
      <c r="A4" s="6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44" ht="14.25" customHeight="1" x14ac:dyDescent="0.35">
      <c r="A5" s="6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6"/>
      <c r="AB5" s="15"/>
      <c r="AC5" s="16"/>
      <c r="AD5" s="16"/>
      <c r="AE5" s="16"/>
      <c r="AF5" s="16"/>
      <c r="AG5" s="16"/>
      <c r="AH5" s="16"/>
      <c r="AI5" s="16"/>
      <c r="AJ5" s="16"/>
      <c r="AK5" s="16"/>
      <c r="AL5" s="17"/>
    </row>
    <row r="6" spans="1:44" ht="12" customHeight="1" x14ac:dyDescent="0.35">
      <c r="A6" s="6"/>
      <c r="B6" s="18"/>
      <c r="N6" s="19"/>
      <c r="O6" s="6"/>
      <c r="Q6" s="20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44" ht="12" customHeight="1" x14ac:dyDescent="0.3">
      <c r="A7" s="6"/>
      <c r="B7" s="18"/>
      <c r="N7" s="19"/>
      <c r="O7" s="6"/>
      <c r="Q7" s="21"/>
      <c r="R7" s="22">
        <v>1996</v>
      </c>
      <c r="S7" s="22">
        <v>1997</v>
      </c>
      <c r="T7" s="22">
        <v>1998</v>
      </c>
      <c r="U7" s="22">
        <v>1999</v>
      </c>
      <c r="V7" s="22">
        <v>2000</v>
      </c>
      <c r="W7" s="22">
        <v>2001</v>
      </c>
      <c r="X7" s="22">
        <v>2002</v>
      </c>
      <c r="Y7" s="22">
        <v>2003</v>
      </c>
      <c r="Z7" s="22">
        <v>2004</v>
      </c>
      <c r="AA7" s="22">
        <v>2007</v>
      </c>
      <c r="AB7" s="22">
        <v>2009</v>
      </c>
      <c r="AC7" s="22">
        <f>AB7+1</f>
        <v>2010</v>
      </c>
      <c r="AD7" s="22">
        <f t="shared" ref="AD7:AP7" si="0">AC7+1</f>
        <v>2011</v>
      </c>
      <c r="AE7" s="22">
        <f t="shared" si="0"/>
        <v>2012</v>
      </c>
      <c r="AF7" s="22">
        <f t="shared" si="0"/>
        <v>2013</v>
      </c>
      <c r="AG7" s="22">
        <f t="shared" si="0"/>
        <v>2014</v>
      </c>
      <c r="AH7" s="22">
        <f t="shared" si="0"/>
        <v>2015</v>
      </c>
      <c r="AI7" s="22">
        <f t="shared" si="0"/>
        <v>2016</v>
      </c>
      <c r="AJ7" s="22">
        <f t="shared" si="0"/>
        <v>2017</v>
      </c>
      <c r="AK7" s="22">
        <f t="shared" si="0"/>
        <v>2018</v>
      </c>
      <c r="AL7" s="22">
        <f t="shared" si="0"/>
        <v>2019</v>
      </c>
      <c r="AM7" s="22">
        <v>2020</v>
      </c>
      <c r="AN7" s="22">
        <v>2021</v>
      </c>
      <c r="AO7" s="22">
        <f t="shared" si="0"/>
        <v>2022</v>
      </c>
      <c r="AP7" s="22">
        <f t="shared" si="0"/>
        <v>2023</v>
      </c>
      <c r="AQ7" s="22">
        <v>2024</v>
      </c>
      <c r="AR7" s="21">
        <v>2025</v>
      </c>
    </row>
    <row r="8" spans="1:44" ht="12" customHeight="1" x14ac:dyDescent="0.25">
      <c r="A8" s="6"/>
      <c r="B8" s="18"/>
      <c r="D8" s="23"/>
      <c r="H8" s="24"/>
      <c r="N8" s="19"/>
      <c r="O8" s="6"/>
      <c r="Q8" s="25" t="s">
        <v>3</v>
      </c>
      <c r="R8" s="26">
        <v>584</v>
      </c>
      <c r="S8" s="26">
        <v>610</v>
      </c>
      <c r="T8" s="26">
        <v>653</v>
      </c>
      <c r="U8" s="26">
        <v>679</v>
      </c>
      <c r="V8" s="26">
        <v>655</v>
      </c>
      <c r="W8" s="26">
        <v>615</v>
      </c>
      <c r="X8" s="26">
        <v>819</v>
      </c>
      <c r="Y8" s="26">
        <v>605</v>
      </c>
      <c r="Z8" s="25">
        <v>582</v>
      </c>
      <c r="AA8" s="25">
        <v>492</v>
      </c>
      <c r="AB8" s="25">
        <v>503</v>
      </c>
      <c r="AC8" s="25">
        <v>476</v>
      </c>
      <c r="AD8" s="25">
        <v>464</v>
      </c>
      <c r="AE8" s="25">
        <v>497</v>
      </c>
      <c r="AF8" s="25">
        <v>587</v>
      </c>
      <c r="AG8" s="25">
        <v>485</v>
      </c>
      <c r="AH8" s="25">
        <v>538</v>
      </c>
      <c r="AI8" s="25">
        <v>722</v>
      </c>
      <c r="AJ8" s="25">
        <v>744</v>
      </c>
      <c r="AK8" s="25">
        <v>715</v>
      </c>
      <c r="AL8" s="27">
        <v>771</v>
      </c>
      <c r="AM8" s="27">
        <v>810</v>
      </c>
      <c r="AN8" s="27">
        <v>623</v>
      </c>
      <c r="AO8" s="27">
        <v>570</v>
      </c>
      <c r="AP8" s="27">
        <v>518</v>
      </c>
      <c r="AQ8" s="27">
        <f>'[2]Actuals; NRSA Detail'!D22</f>
        <v>466</v>
      </c>
      <c r="AR8" s="25">
        <v>460</v>
      </c>
    </row>
    <row r="9" spans="1:44" ht="12" customHeight="1" x14ac:dyDescent="0.25">
      <c r="A9" s="6"/>
      <c r="B9" s="18"/>
      <c r="N9" s="19"/>
      <c r="O9" s="6"/>
      <c r="Q9" s="25" t="s">
        <v>4</v>
      </c>
      <c r="R9" s="26">
        <v>959</v>
      </c>
      <c r="S9" s="26">
        <v>991</v>
      </c>
      <c r="T9" s="26">
        <v>1019</v>
      </c>
      <c r="U9" s="28">
        <v>996</v>
      </c>
      <c r="V9" s="26">
        <v>945</v>
      </c>
      <c r="W9" s="26">
        <v>977</v>
      </c>
      <c r="X9" s="26">
        <v>747</v>
      </c>
      <c r="Y9" s="26">
        <v>915</v>
      </c>
      <c r="Z9" s="25">
        <v>897</v>
      </c>
      <c r="AA9" s="25">
        <v>963</v>
      </c>
      <c r="AB9" s="29">
        <v>989</v>
      </c>
      <c r="AC9" s="29">
        <v>952</v>
      </c>
      <c r="AD9" s="29">
        <v>911</v>
      </c>
      <c r="AE9" s="29">
        <v>845</v>
      </c>
      <c r="AF9" s="29">
        <v>766</v>
      </c>
      <c r="AG9" s="29">
        <v>947</v>
      </c>
      <c r="AH9" s="25">
        <v>893</v>
      </c>
      <c r="AI9" s="25">
        <v>717</v>
      </c>
      <c r="AJ9" s="25">
        <v>776</v>
      </c>
      <c r="AK9" s="25">
        <v>817</v>
      </c>
      <c r="AL9" s="27">
        <v>818</v>
      </c>
      <c r="AM9" s="27">
        <v>883</v>
      </c>
      <c r="AN9" s="27">
        <v>235</v>
      </c>
      <c r="AO9" s="27">
        <v>209</v>
      </c>
      <c r="AP9" s="27">
        <v>177</v>
      </c>
      <c r="AQ9" s="27">
        <f>'[2]Actuals; NRSA Detail'!H22</f>
        <v>157</v>
      </c>
      <c r="AR9" s="25">
        <v>147</v>
      </c>
    </row>
    <row r="10" spans="1:44" ht="12" customHeight="1" x14ac:dyDescent="0.25">
      <c r="A10" s="6"/>
      <c r="B10" s="18">
        <f>'[2]Template Original-OEFIA Detail'!O31</f>
        <v>4316</v>
      </c>
      <c r="C10" s="2">
        <f>'[2]Template Original-OEFIA Detail'!P31</f>
        <v>2174188214</v>
      </c>
      <c r="N10" s="19"/>
      <c r="O10" s="6"/>
      <c r="Q10" s="25" t="s">
        <v>5</v>
      </c>
      <c r="R10" s="26">
        <v>1543</v>
      </c>
      <c r="S10" s="26">
        <v>1601</v>
      </c>
      <c r="T10" s="26">
        <v>1672</v>
      </c>
      <c r="U10" s="26">
        <v>1675</v>
      </c>
      <c r="V10" s="26">
        <v>1600</v>
      </c>
      <c r="W10" s="26">
        <v>1592</v>
      </c>
      <c r="X10" s="26">
        <v>1566</v>
      </c>
      <c r="Y10" s="26">
        <v>1520</v>
      </c>
      <c r="Z10" s="29">
        <v>1479</v>
      </c>
      <c r="AA10" s="29">
        <v>1455</v>
      </c>
      <c r="AB10" s="29">
        <v>1492</v>
      </c>
      <c r="AC10" s="29">
        <v>1428</v>
      </c>
      <c r="AD10" s="29">
        <v>1375</v>
      </c>
      <c r="AE10" s="29">
        <v>1342</v>
      </c>
      <c r="AF10" s="29">
        <v>1353</v>
      </c>
      <c r="AG10" s="29">
        <v>1432</v>
      </c>
      <c r="AH10" s="29">
        <v>1431</v>
      </c>
      <c r="AI10" s="29">
        <v>1439</v>
      </c>
      <c r="AJ10" s="29">
        <v>1520</v>
      </c>
      <c r="AK10" s="29">
        <v>1532</v>
      </c>
      <c r="AL10" s="29">
        <f>AL9+AL8</f>
        <v>1589</v>
      </c>
      <c r="AM10" s="29">
        <v>1693</v>
      </c>
      <c r="AN10" s="30">
        <v>858</v>
      </c>
      <c r="AO10" s="30">
        <f>AO9+AO8</f>
        <v>779</v>
      </c>
      <c r="AP10" s="27">
        <f>SUM(AP8:AP9)</f>
        <v>695</v>
      </c>
      <c r="AQ10" s="27">
        <f>SUM(AQ8:AQ9)</f>
        <v>623</v>
      </c>
      <c r="AR10" s="25">
        <f>SUM(AR8:AR9)</f>
        <v>607</v>
      </c>
    </row>
    <row r="11" spans="1:44" ht="12" customHeight="1" x14ac:dyDescent="0.35">
      <c r="A11" s="6"/>
      <c r="B11" s="18"/>
      <c r="E11" s="6"/>
      <c r="F11" s="6"/>
      <c r="G11" s="6"/>
      <c r="H11" s="6"/>
      <c r="I11" s="6"/>
      <c r="J11" s="6"/>
      <c r="K11" s="6"/>
      <c r="L11" s="6"/>
      <c r="M11" s="6"/>
      <c r="N11" s="31"/>
      <c r="O11" s="6"/>
      <c r="P11" s="32"/>
      <c r="Q11" s="33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12" customHeight="1" x14ac:dyDescent="0.35">
      <c r="A12" s="6"/>
      <c r="B12" s="18"/>
      <c r="E12" s="6"/>
      <c r="F12" s="6"/>
      <c r="G12" s="6"/>
      <c r="H12" s="6"/>
      <c r="I12" s="6"/>
      <c r="J12" s="6"/>
      <c r="K12" s="6"/>
      <c r="L12" s="6"/>
      <c r="M12" s="6"/>
      <c r="N12" s="31"/>
      <c r="O12" s="6"/>
      <c r="P12" s="32"/>
      <c r="Q12" s="20" t="s">
        <v>6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44" ht="12" customHeight="1" x14ac:dyDescent="0.35">
      <c r="A13" s="6"/>
      <c r="B13" s="18"/>
      <c r="E13" s="6"/>
      <c r="F13" s="6"/>
      <c r="G13" s="6"/>
      <c r="H13" s="6"/>
      <c r="I13" s="6"/>
      <c r="J13" s="6"/>
      <c r="K13" s="6"/>
      <c r="L13" s="6"/>
      <c r="M13" s="6"/>
      <c r="N13" s="31"/>
      <c r="O13" s="6"/>
      <c r="P13" s="32"/>
      <c r="Q13" s="32"/>
    </row>
    <row r="14" spans="1:44" ht="12" customHeight="1" x14ac:dyDescent="0.35">
      <c r="A14" s="6"/>
      <c r="B14" s="18"/>
      <c r="E14" s="6"/>
      <c r="F14" s="6"/>
      <c r="G14" s="6"/>
      <c r="H14" s="6"/>
      <c r="I14" s="6"/>
      <c r="J14" s="6"/>
      <c r="K14" s="6"/>
      <c r="L14" s="6"/>
      <c r="M14" s="6"/>
      <c r="N14" s="31"/>
      <c r="O14" s="6"/>
      <c r="P14" s="32"/>
      <c r="Q14" s="32"/>
    </row>
    <row r="15" spans="1:44" ht="12" customHeight="1" x14ac:dyDescent="0.35">
      <c r="A15" s="6"/>
      <c r="B15" s="18"/>
      <c r="E15" s="6"/>
      <c r="F15" s="6"/>
      <c r="G15" s="6"/>
      <c r="H15" s="6"/>
      <c r="I15" s="6"/>
      <c r="J15" s="6"/>
      <c r="K15" s="6"/>
      <c r="L15" s="6"/>
      <c r="M15" s="6"/>
      <c r="N15" s="31"/>
      <c r="O15" s="6"/>
      <c r="P15" s="32"/>
      <c r="Q15" s="32"/>
    </row>
    <row r="16" spans="1:44" ht="12" customHeight="1" x14ac:dyDescent="0.35">
      <c r="A16" s="6"/>
      <c r="B16" s="18"/>
      <c r="E16" s="6"/>
      <c r="F16" s="6"/>
      <c r="G16" s="6"/>
      <c r="H16" s="6"/>
      <c r="I16" s="6"/>
      <c r="J16" s="6"/>
      <c r="K16" s="6"/>
      <c r="L16" s="6"/>
      <c r="M16" s="6"/>
      <c r="N16" s="31"/>
      <c r="O16" s="6"/>
      <c r="P16" s="32"/>
      <c r="Q16" s="32"/>
    </row>
    <row r="17" spans="1:17" ht="12" customHeight="1" x14ac:dyDescent="0.35">
      <c r="A17" s="6"/>
      <c r="B17" s="18"/>
      <c r="E17" s="6"/>
      <c r="F17" s="6"/>
      <c r="G17" s="6"/>
      <c r="H17" s="6"/>
      <c r="I17" s="6"/>
      <c r="J17" s="6"/>
      <c r="K17" s="6"/>
      <c r="L17" s="6"/>
      <c r="M17" s="6"/>
      <c r="N17" s="31"/>
      <c r="O17" s="6"/>
      <c r="P17" s="32"/>
      <c r="Q17" s="32"/>
    </row>
    <row r="18" spans="1:17" ht="12" customHeight="1" x14ac:dyDescent="0.35">
      <c r="A18" s="6"/>
      <c r="B18" s="18"/>
      <c r="E18" s="6"/>
      <c r="F18" s="6"/>
      <c r="G18" s="6"/>
      <c r="H18" s="6"/>
      <c r="I18" s="6"/>
      <c r="J18" s="6"/>
      <c r="K18" s="6"/>
      <c r="L18" s="6"/>
      <c r="M18" s="6"/>
      <c r="N18" s="31"/>
      <c r="O18" s="6"/>
      <c r="P18" s="32"/>
      <c r="Q18" s="32"/>
    </row>
    <row r="19" spans="1:17" ht="12" customHeight="1" x14ac:dyDescent="0.35">
      <c r="A19" s="6"/>
      <c r="B19" s="18"/>
      <c r="E19" s="6"/>
      <c r="F19" s="6"/>
      <c r="G19" s="6"/>
      <c r="H19" s="6"/>
      <c r="I19" s="6"/>
      <c r="J19" s="6"/>
      <c r="K19" s="6"/>
      <c r="L19" s="6"/>
      <c r="M19" s="6"/>
      <c r="N19" s="31"/>
      <c r="O19" s="6"/>
      <c r="P19" s="32"/>
      <c r="Q19" s="32"/>
    </row>
    <row r="20" spans="1:17" ht="12" customHeight="1" x14ac:dyDescent="0.35">
      <c r="A20" s="6"/>
      <c r="B20" s="18"/>
      <c r="E20" s="6"/>
      <c r="F20" s="6"/>
      <c r="G20" s="6"/>
      <c r="H20" s="6"/>
      <c r="I20" s="6"/>
      <c r="J20" s="6"/>
      <c r="K20" s="6"/>
      <c r="L20" s="6"/>
      <c r="M20" s="6"/>
      <c r="N20" s="31"/>
      <c r="O20" s="6"/>
      <c r="P20" s="32"/>
      <c r="Q20" s="32"/>
    </row>
    <row r="21" spans="1:17" ht="12" customHeight="1" x14ac:dyDescent="0.35">
      <c r="A21" s="6"/>
      <c r="B21" s="18"/>
      <c r="E21" s="6"/>
      <c r="F21" s="6"/>
      <c r="G21" s="6"/>
      <c r="H21" s="6"/>
      <c r="I21" s="6"/>
      <c r="J21" s="6"/>
      <c r="K21" s="6"/>
      <c r="L21" s="6"/>
      <c r="M21" s="6"/>
      <c r="N21" s="31"/>
      <c r="O21" s="6"/>
      <c r="P21" s="32"/>
      <c r="Q21" s="32"/>
    </row>
    <row r="22" spans="1:17" ht="12" customHeight="1" x14ac:dyDescent="0.35">
      <c r="A22" s="6"/>
      <c r="B22" s="18"/>
      <c r="E22" s="6"/>
      <c r="F22" s="6"/>
      <c r="G22" s="6"/>
      <c r="H22" s="6"/>
      <c r="I22" s="6"/>
      <c r="J22" s="6"/>
      <c r="K22" s="6"/>
      <c r="L22" s="6"/>
      <c r="M22" s="6"/>
      <c r="N22" s="31"/>
      <c r="O22" s="6"/>
      <c r="P22" s="32"/>
      <c r="Q22" s="32"/>
    </row>
    <row r="23" spans="1:17" ht="12" customHeight="1" x14ac:dyDescent="0.35">
      <c r="A23" s="6"/>
      <c r="B23" s="18"/>
      <c r="E23" s="6"/>
      <c r="F23" s="6"/>
      <c r="G23" s="6"/>
      <c r="H23" s="6"/>
      <c r="I23" s="6"/>
      <c r="J23" s="6"/>
      <c r="K23" s="6"/>
      <c r="L23" s="6"/>
      <c r="M23" s="6"/>
      <c r="N23" s="31"/>
      <c r="O23" s="6"/>
      <c r="P23" s="32"/>
      <c r="Q23" s="32"/>
    </row>
    <row r="24" spans="1:17" ht="12" customHeight="1" x14ac:dyDescent="0.35">
      <c r="A24" s="6"/>
      <c r="B24" s="18"/>
      <c r="E24" s="6"/>
      <c r="F24" s="6"/>
      <c r="G24" s="6"/>
      <c r="H24" s="6"/>
      <c r="I24" s="6"/>
      <c r="J24" s="6"/>
      <c r="K24" s="6"/>
      <c r="L24" s="6"/>
      <c r="M24" s="6"/>
      <c r="N24" s="31"/>
      <c r="O24" s="6"/>
      <c r="P24" s="32"/>
      <c r="Q24" s="32"/>
    </row>
    <row r="25" spans="1:17" ht="12" customHeight="1" x14ac:dyDescent="0.35">
      <c r="A25" s="6"/>
      <c r="B25" s="18"/>
      <c r="E25" s="6"/>
      <c r="F25" s="6"/>
      <c r="G25" s="6"/>
      <c r="H25" s="6"/>
      <c r="I25" s="6"/>
      <c r="J25" s="6"/>
      <c r="K25" s="6"/>
      <c r="L25" s="6"/>
      <c r="M25" s="6"/>
      <c r="N25" s="31"/>
      <c r="O25" s="6"/>
      <c r="P25" s="32"/>
      <c r="Q25" s="32"/>
    </row>
    <row r="26" spans="1:17" ht="12" customHeight="1" x14ac:dyDescent="0.35">
      <c r="A26" s="6"/>
      <c r="B26" s="18"/>
      <c r="E26" s="6"/>
      <c r="F26" s="6"/>
      <c r="G26" s="6"/>
      <c r="H26" s="6"/>
      <c r="I26" s="6"/>
      <c r="J26" s="6"/>
      <c r="K26" s="6"/>
      <c r="L26" s="6"/>
      <c r="M26" s="6"/>
      <c r="N26" s="31"/>
      <c r="O26" s="6"/>
      <c r="P26" s="32"/>
      <c r="Q26" s="32"/>
    </row>
    <row r="27" spans="1:17" ht="12" customHeight="1" x14ac:dyDescent="0.35">
      <c r="A27" s="6"/>
      <c r="B27" s="18"/>
      <c r="E27" s="6"/>
      <c r="F27" s="6"/>
      <c r="G27" s="6"/>
      <c r="H27" s="6"/>
      <c r="I27" s="6"/>
      <c r="J27" s="6"/>
      <c r="K27" s="6"/>
      <c r="L27" s="6"/>
      <c r="M27" s="6"/>
      <c r="N27" s="31"/>
      <c r="O27" s="6"/>
      <c r="P27" s="32"/>
      <c r="Q27" s="32"/>
    </row>
    <row r="28" spans="1:17" ht="12" customHeight="1" x14ac:dyDescent="0.35">
      <c r="A28" s="6"/>
      <c r="B28" s="18"/>
      <c r="E28" s="6"/>
      <c r="F28" s="6"/>
      <c r="G28" s="6"/>
      <c r="H28" s="6"/>
      <c r="I28" s="6"/>
      <c r="J28" s="6"/>
      <c r="K28" s="6"/>
      <c r="L28" s="6"/>
      <c r="M28" s="6"/>
      <c r="N28" s="31"/>
      <c r="O28" s="6"/>
      <c r="P28" s="32"/>
      <c r="Q28" s="32"/>
    </row>
    <row r="29" spans="1:17" ht="12" customHeight="1" x14ac:dyDescent="0.35">
      <c r="A29" s="6"/>
      <c r="B29" s="18"/>
      <c r="E29" s="6"/>
      <c r="F29" s="6"/>
      <c r="G29" s="6"/>
      <c r="H29" s="6"/>
      <c r="I29" s="6"/>
      <c r="J29" s="6"/>
      <c r="K29" s="6"/>
      <c r="L29" s="6"/>
      <c r="M29" s="6"/>
      <c r="N29" s="31"/>
      <c r="O29" s="6"/>
      <c r="P29" s="32"/>
      <c r="Q29" s="32"/>
    </row>
    <row r="30" spans="1:17" ht="12" customHeight="1" x14ac:dyDescent="0.35">
      <c r="A30" s="6"/>
      <c r="B30" s="18"/>
      <c r="E30" s="6"/>
      <c r="F30" s="6"/>
      <c r="G30" s="6"/>
      <c r="H30" s="6"/>
      <c r="I30" s="6"/>
      <c r="J30" s="6"/>
      <c r="K30" s="6"/>
      <c r="L30" s="6"/>
      <c r="M30" s="6"/>
      <c r="N30" s="31"/>
      <c r="O30" s="6"/>
      <c r="P30" s="32"/>
      <c r="Q30" s="32"/>
    </row>
    <row r="31" spans="1:17" ht="12" customHeight="1" x14ac:dyDescent="0.35">
      <c r="A31" s="6"/>
      <c r="B31" s="18"/>
      <c r="E31" s="6"/>
      <c r="F31" s="6"/>
      <c r="G31" s="6"/>
      <c r="H31" s="6"/>
      <c r="I31" s="6"/>
      <c r="J31" s="6"/>
      <c r="K31" s="6"/>
      <c r="L31" s="6"/>
      <c r="M31" s="6"/>
      <c r="N31" s="31"/>
      <c r="O31" s="6"/>
      <c r="P31" s="32"/>
      <c r="Q31" s="32"/>
    </row>
    <row r="32" spans="1:17" ht="12" customHeight="1" x14ac:dyDescent="0.35">
      <c r="A32" s="6"/>
      <c r="B32" s="18"/>
      <c r="E32" s="6"/>
      <c r="F32" s="6"/>
      <c r="G32" s="6"/>
      <c r="H32" s="6"/>
      <c r="I32" s="6"/>
      <c r="J32" s="6"/>
      <c r="K32" s="6"/>
      <c r="L32" s="6"/>
      <c r="M32" s="6"/>
      <c r="N32" s="31"/>
      <c r="O32" s="6"/>
      <c r="P32" s="32"/>
      <c r="Q32" s="32"/>
    </row>
    <row r="33" spans="1:17" ht="12" customHeight="1" x14ac:dyDescent="0.35">
      <c r="A33" s="6"/>
      <c r="B33" s="18"/>
      <c r="E33" s="6"/>
      <c r="F33" s="6"/>
      <c r="G33" s="6"/>
      <c r="H33" s="6"/>
      <c r="I33" s="6"/>
      <c r="J33" s="6"/>
      <c r="K33" s="6"/>
      <c r="L33" s="6"/>
      <c r="M33" s="6"/>
      <c r="N33" s="31"/>
      <c r="O33" s="6"/>
      <c r="P33" s="32"/>
      <c r="Q33" s="32"/>
    </row>
    <row r="34" spans="1:17" ht="12" customHeight="1" x14ac:dyDescent="0.35">
      <c r="A34" s="6"/>
      <c r="B34" s="18"/>
      <c r="E34" s="6"/>
      <c r="F34" s="6"/>
      <c r="G34" s="6"/>
      <c r="H34" s="6"/>
      <c r="I34" s="6"/>
      <c r="J34" s="6"/>
      <c r="K34" s="6"/>
      <c r="L34" s="6"/>
      <c r="M34" s="6"/>
      <c r="N34" s="31"/>
      <c r="O34" s="6"/>
      <c r="P34" s="32"/>
      <c r="Q34" s="32"/>
    </row>
    <row r="35" spans="1:17" ht="12" customHeight="1" x14ac:dyDescent="0.35">
      <c r="A35" s="6"/>
      <c r="B35" s="18"/>
      <c r="E35" s="6"/>
      <c r="F35" s="6"/>
      <c r="G35" s="6"/>
      <c r="H35" s="6"/>
      <c r="I35" s="6"/>
      <c r="J35" s="6"/>
      <c r="K35" s="6"/>
      <c r="L35" s="6"/>
      <c r="M35" s="6"/>
      <c r="N35" s="31"/>
      <c r="O35" s="6"/>
      <c r="P35" s="32"/>
      <c r="Q35" s="32"/>
    </row>
    <row r="36" spans="1:17" ht="12" customHeight="1" x14ac:dyDescent="0.35">
      <c r="A36" s="6"/>
      <c r="B36" s="18"/>
      <c r="E36" s="6"/>
      <c r="F36" s="6"/>
      <c r="G36" s="6"/>
      <c r="H36" s="6"/>
      <c r="I36" s="6"/>
      <c r="J36" s="6"/>
      <c r="K36" s="6"/>
      <c r="L36" s="6"/>
      <c r="M36" s="6"/>
      <c r="N36" s="31"/>
      <c r="O36" s="6"/>
      <c r="P36" s="32"/>
      <c r="Q36" s="32"/>
    </row>
    <row r="37" spans="1:17" ht="12" customHeight="1" x14ac:dyDescent="0.35">
      <c r="A37" s="6"/>
      <c r="B37" s="18"/>
      <c r="E37" s="6"/>
      <c r="F37" s="6"/>
      <c r="G37" s="6"/>
      <c r="H37" s="6"/>
      <c r="I37" s="6"/>
      <c r="J37" s="6"/>
      <c r="K37" s="6"/>
      <c r="L37" s="6"/>
      <c r="M37" s="6"/>
      <c r="N37" s="31"/>
      <c r="O37" s="6"/>
      <c r="P37" s="32"/>
      <c r="Q37" s="32"/>
    </row>
    <row r="38" spans="1:17" ht="12" customHeight="1" x14ac:dyDescent="0.35">
      <c r="A38" s="6"/>
      <c r="B38" s="18"/>
      <c r="E38" s="6"/>
      <c r="F38" s="6"/>
      <c r="G38" s="6"/>
      <c r="H38" s="6"/>
      <c r="I38" s="6"/>
      <c r="J38" s="6"/>
      <c r="K38" s="6"/>
      <c r="L38" s="6"/>
      <c r="M38" s="6"/>
      <c r="N38" s="31"/>
      <c r="O38" s="6"/>
      <c r="P38" s="32"/>
      <c r="Q38" s="32"/>
    </row>
    <row r="39" spans="1:17" ht="12" customHeight="1" x14ac:dyDescent="0.35">
      <c r="A39" s="6"/>
      <c r="B39" s="18"/>
      <c r="E39" s="6"/>
      <c r="F39" s="6"/>
      <c r="G39" s="6"/>
      <c r="H39" s="6"/>
      <c r="I39" s="6"/>
      <c r="J39" s="6"/>
      <c r="K39" s="6"/>
      <c r="L39" s="6"/>
      <c r="M39" s="6"/>
      <c r="N39" s="31"/>
      <c r="O39" s="6"/>
      <c r="P39" s="32"/>
      <c r="Q39" s="32"/>
    </row>
    <row r="40" spans="1:17" ht="12" customHeight="1" x14ac:dyDescent="0.35">
      <c r="A40" s="6"/>
      <c r="B40" s="18"/>
      <c r="E40" s="6"/>
      <c r="F40" s="6"/>
      <c r="G40" s="6"/>
      <c r="H40" s="6"/>
      <c r="I40" s="6"/>
      <c r="J40" s="6"/>
      <c r="K40" s="6"/>
      <c r="L40" s="6"/>
      <c r="M40" s="6"/>
      <c r="N40" s="31"/>
      <c r="O40" s="6"/>
      <c r="P40" s="32"/>
      <c r="Q40" s="32"/>
    </row>
    <row r="41" spans="1:17" ht="12" customHeight="1" x14ac:dyDescent="0.35">
      <c r="A41" s="6"/>
      <c r="B41" s="18"/>
      <c r="E41" s="6"/>
      <c r="F41" s="6"/>
      <c r="G41" s="6"/>
      <c r="H41" s="6"/>
      <c r="I41" s="6"/>
      <c r="J41" s="6"/>
      <c r="K41" s="6"/>
      <c r="L41" s="6"/>
      <c r="M41" s="6"/>
      <c r="N41" s="31"/>
      <c r="O41" s="6"/>
      <c r="P41" s="32"/>
      <c r="Q41" s="32"/>
    </row>
    <row r="42" spans="1:17" ht="12" customHeight="1" x14ac:dyDescent="0.35">
      <c r="A42" s="6"/>
      <c r="B42" s="1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31"/>
      <c r="O42" s="6"/>
      <c r="P42" s="32"/>
      <c r="Q42" s="32"/>
    </row>
    <row r="43" spans="1:17" ht="12" customHeight="1" x14ac:dyDescent="0.35">
      <c r="A43" s="6"/>
      <c r="B43" s="18"/>
      <c r="N43" s="19"/>
      <c r="O43" s="6"/>
      <c r="P43" s="32"/>
      <c r="Q43" s="32"/>
    </row>
    <row r="44" spans="1:17" ht="12" customHeight="1" x14ac:dyDescent="0.35">
      <c r="A44" s="6"/>
      <c r="B44" s="18"/>
      <c r="N44" s="19"/>
      <c r="O44" s="6"/>
      <c r="P44" s="32"/>
      <c r="Q44" s="32"/>
    </row>
    <row r="45" spans="1:17" ht="12" customHeight="1" x14ac:dyDescent="0.35">
      <c r="A45" s="6"/>
      <c r="B45" s="18"/>
      <c r="N45" s="19"/>
      <c r="O45" s="6"/>
      <c r="P45" s="32"/>
      <c r="Q45" s="32"/>
    </row>
    <row r="46" spans="1:17" ht="12" customHeight="1" x14ac:dyDescent="0.35">
      <c r="A46" s="6"/>
      <c r="B46" s="18"/>
      <c r="N46" s="19"/>
      <c r="O46" s="6"/>
      <c r="P46" s="32"/>
      <c r="Q46" s="32"/>
    </row>
    <row r="47" spans="1:17" ht="12" customHeight="1" x14ac:dyDescent="0.35">
      <c r="A47" s="6"/>
      <c r="B47" s="18"/>
      <c r="C47" s="6"/>
      <c r="D47" s="6"/>
      <c r="N47" s="19"/>
      <c r="O47" s="6"/>
      <c r="P47" s="32"/>
      <c r="Q47" s="32"/>
    </row>
    <row r="48" spans="1:17" ht="12" customHeight="1" x14ac:dyDescent="0.35">
      <c r="A48" s="6"/>
      <c r="B48" s="34"/>
      <c r="C48" s="10"/>
      <c r="D48" s="10"/>
      <c r="E48" s="9"/>
      <c r="F48" s="9"/>
      <c r="G48" s="9"/>
      <c r="H48" s="9"/>
      <c r="I48" s="9"/>
      <c r="J48" s="9"/>
      <c r="K48" s="9"/>
      <c r="L48" s="9"/>
      <c r="M48" s="9"/>
      <c r="N48" s="35"/>
      <c r="O48" s="6"/>
      <c r="P48" s="32"/>
      <c r="Q48" s="32"/>
    </row>
    <row r="49" spans="1:17" ht="12" customHeight="1" x14ac:dyDescent="0.35">
      <c r="A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32"/>
      <c r="Q49" s="32"/>
    </row>
    <row r="50" spans="1:17" ht="12" customHeight="1" x14ac:dyDescent="0.35">
      <c r="A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32"/>
      <c r="Q50" s="32"/>
    </row>
    <row r="51" spans="1:17" ht="12" customHeight="1" x14ac:dyDescent="0.35">
      <c r="A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32"/>
      <c r="Q51" s="32"/>
    </row>
    <row r="52" spans="1:17" ht="12" customHeight="1" x14ac:dyDescent="0.35">
      <c r="A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32"/>
      <c r="Q52" s="32"/>
    </row>
    <row r="53" spans="1:17" ht="12.75" customHeight="1" x14ac:dyDescent="0.35">
      <c r="A53" s="3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32"/>
      <c r="Q53" s="32"/>
    </row>
    <row r="54" spans="1:17" ht="12.75" customHeight="1" x14ac:dyDescent="0.35">
      <c r="A54" s="3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32"/>
    </row>
    <row r="55" spans="1:17" ht="12.75" customHeight="1" x14ac:dyDescent="0.35">
      <c r="A55" s="3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32"/>
    </row>
    <row r="56" spans="1:17" ht="12.75" customHeight="1" x14ac:dyDescent="0.35">
      <c r="A56" s="3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32"/>
    </row>
    <row r="57" spans="1:17" ht="12.75" customHeight="1" x14ac:dyDescent="0.35">
      <c r="A57" s="3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32"/>
    </row>
    <row r="58" spans="1:17" ht="12.75" customHeight="1" x14ac:dyDescent="0.25">
      <c r="A58" s="36"/>
      <c r="C58" s="24"/>
      <c r="D58" s="37"/>
      <c r="E58" s="24"/>
      <c r="F58" s="37"/>
      <c r="G58" s="24"/>
      <c r="H58" s="37"/>
      <c r="I58" s="24"/>
      <c r="J58" s="37"/>
      <c r="K58" s="24"/>
      <c r="L58" s="24"/>
      <c r="M58" s="24"/>
      <c r="N58" s="24"/>
      <c r="O58" s="24"/>
      <c r="P58" s="32"/>
    </row>
    <row r="59" spans="1:17" ht="17.25" customHeight="1" x14ac:dyDescent="0.35">
      <c r="A59" s="6"/>
      <c r="P59" s="32"/>
    </row>
    <row r="60" spans="1:17" ht="12" customHeight="1" x14ac:dyDescent="0.35">
      <c r="A60" s="3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P60" s="32"/>
    </row>
    <row r="61" spans="1:17" ht="12" customHeight="1" x14ac:dyDescent="0.35">
      <c r="A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32"/>
    </row>
    <row r="62" spans="1:17" ht="12" customHeight="1" x14ac:dyDescent="0.35">
      <c r="A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32"/>
    </row>
    <row r="63" spans="1:17" ht="12" customHeight="1" x14ac:dyDescent="0.35">
      <c r="A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32"/>
    </row>
    <row r="64" spans="1:17" ht="12" customHeight="1" x14ac:dyDescent="0.35">
      <c r="A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32"/>
    </row>
    <row r="65" spans="1:16" ht="12" customHeight="1" x14ac:dyDescent="0.35">
      <c r="A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32"/>
    </row>
    <row r="66" spans="1:16" ht="12" customHeight="1" x14ac:dyDescent="0.35">
      <c r="A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32"/>
    </row>
    <row r="67" spans="1:16" ht="12" customHeight="1" x14ac:dyDescent="0.35">
      <c r="A67" s="6"/>
    </row>
    <row r="68" spans="1:16" ht="12" customHeight="1" x14ac:dyDescent="0.35">
      <c r="A68" s="6"/>
    </row>
    <row r="69" spans="1:16" ht="12" customHeight="1" x14ac:dyDescent="0.35">
      <c r="A69" s="6"/>
    </row>
    <row r="70" spans="1:16" ht="12" customHeight="1" x14ac:dyDescent="0.35">
      <c r="A70" s="6"/>
    </row>
    <row r="71" spans="1:16" ht="12" customHeight="1" x14ac:dyDescent="0.35">
      <c r="A71" s="6"/>
    </row>
    <row r="72" spans="1:16" ht="12" customHeight="1" x14ac:dyDescent="0.35"/>
    <row r="73" spans="1:16" ht="12" customHeight="1" x14ac:dyDescent="0.35"/>
    <row r="74" spans="1:16" ht="12" customHeight="1" x14ac:dyDescent="0.35"/>
    <row r="75" spans="1:16" ht="12" customHeight="1" x14ac:dyDescent="0.35"/>
    <row r="76" spans="1:16" ht="12" customHeight="1" x14ac:dyDescent="0.35"/>
    <row r="77" spans="1:16" ht="12" customHeight="1" x14ac:dyDescent="0.35"/>
    <row r="78" spans="1:16" ht="12" customHeight="1" x14ac:dyDescent="0.35"/>
    <row r="79" spans="1:16" ht="12" customHeight="1" x14ac:dyDescent="0.35"/>
    <row r="80" spans="1:16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2" customHeight="1" x14ac:dyDescent="0.35"/>
    <row r="235" ht="12" customHeight="1" x14ac:dyDescent="0.35"/>
    <row r="236" ht="12" customHeight="1" x14ac:dyDescent="0.35"/>
    <row r="237" ht="12" customHeight="1" x14ac:dyDescent="0.35"/>
    <row r="238" ht="12" customHeight="1" x14ac:dyDescent="0.35"/>
    <row r="239" ht="12" customHeight="1" x14ac:dyDescent="0.35"/>
    <row r="240" ht="12" customHeight="1" x14ac:dyDescent="0.35"/>
    <row r="241" ht="12" customHeight="1" x14ac:dyDescent="0.35"/>
    <row r="242" ht="12" customHeight="1" x14ac:dyDescent="0.35"/>
    <row r="243" ht="12" customHeight="1" x14ac:dyDescent="0.35"/>
    <row r="244" ht="12" customHeight="1" x14ac:dyDescent="0.35"/>
    <row r="245" ht="12" customHeight="1" x14ac:dyDescent="0.35"/>
    <row r="246" ht="12" customHeight="1" x14ac:dyDescent="0.35"/>
    <row r="247" ht="12" customHeight="1" x14ac:dyDescent="0.35"/>
    <row r="248" ht="12" customHeight="1" x14ac:dyDescent="0.35"/>
    <row r="249" ht="12" customHeight="1" x14ac:dyDescent="0.35"/>
    <row r="250" ht="12" customHeight="1" x14ac:dyDescent="0.35"/>
    <row r="251" ht="12" customHeight="1" x14ac:dyDescent="0.35"/>
    <row r="252" ht="12" customHeight="1" x14ac:dyDescent="0.35"/>
    <row r="253" ht="12" customHeight="1" x14ac:dyDescent="0.35"/>
    <row r="254" ht="12" customHeight="1" x14ac:dyDescent="0.35"/>
    <row r="255" ht="12" customHeight="1" x14ac:dyDescent="0.35"/>
    <row r="256" ht="12" customHeight="1" x14ac:dyDescent="0.35"/>
    <row r="257" ht="12" customHeight="1" x14ac:dyDescent="0.35"/>
    <row r="258" ht="12" customHeight="1" x14ac:dyDescent="0.35"/>
    <row r="259" ht="12" customHeight="1" x14ac:dyDescent="0.35"/>
    <row r="260" ht="12" customHeight="1" x14ac:dyDescent="0.35"/>
    <row r="261" ht="12" customHeight="1" x14ac:dyDescent="0.35"/>
    <row r="262" ht="12" customHeight="1" x14ac:dyDescent="0.35"/>
    <row r="263" ht="12" customHeight="1" x14ac:dyDescent="0.35"/>
    <row r="264" ht="12" customHeight="1" x14ac:dyDescent="0.35"/>
    <row r="265" ht="12" customHeight="1" x14ac:dyDescent="0.35"/>
    <row r="266" ht="12" customHeight="1" x14ac:dyDescent="0.35"/>
    <row r="267" ht="12" customHeight="1" x14ac:dyDescent="0.35"/>
    <row r="268" ht="12" customHeight="1" x14ac:dyDescent="0.35"/>
    <row r="269" ht="12" customHeight="1" x14ac:dyDescent="0.35"/>
    <row r="270" ht="12" customHeight="1" x14ac:dyDescent="0.35"/>
    <row r="271" ht="12" customHeight="1" x14ac:dyDescent="0.35"/>
    <row r="272" ht="12" customHeight="1" x14ac:dyDescent="0.35"/>
    <row r="273" ht="12" customHeight="1" x14ac:dyDescent="0.35"/>
    <row r="274" ht="12" customHeight="1" x14ac:dyDescent="0.35"/>
    <row r="275" ht="12" customHeight="1" x14ac:dyDescent="0.35"/>
    <row r="276" ht="12" customHeight="1" x14ac:dyDescent="0.35"/>
    <row r="277" ht="12" customHeight="1" x14ac:dyDescent="0.35"/>
    <row r="278" ht="12" customHeight="1" x14ac:dyDescent="0.35"/>
    <row r="279" ht="12" customHeight="1" x14ac:dyDescent="0.35"/>
    <row r="280" ht="12" customHeight="1" x14ac:dyDescent="0.35"/>
    <row r="281" ht="12" customHeight="1" x14ac:dyDescent="0.35"/>
    <row r="282" ht="12" customHeight="1" x14ac:dyDescent="0.35"/>
    <row r="283" ht="12" customHeight="1" x14ac:dyDescent="0.35"/>
    <row r="284" ht="12" customHeight="1" x14ac:dyDescent="0.35"/>
    <row r="285" ht="12" customHeight="1" x14ac:dyDescent="0.35"/>
    <row r="286" ht="12" customHeight="1" x14ac:dyDescent="0.35"/>
    <row r="287" ht="12" customHeight="1" x14ac:dyDescent="0.35"/>
    <row r="288" ht="12" customHeight="1" x14ac:dyDescent="0.35"/>
    <row r="289" ht="12" customHeight="1" x14ac:dyDescent="0.35"/>
    <row r="290" ht="12" customHeight="1" x14ac:dyDescent="0.35"/>
    <row r="291" ht="12" customHeight="1" x14ac:dyDescent="0.35"/>
    <row r="292" ht="12" customHeight="1" x14ac:dyDescent="0.35"/>
    <row r="293" ht="12" customHeight="1" x14ac:dyDescent="0.35"/>
    <row r="294" ht="12" customHeight="1" x14ac:dyDescent="0.35"/>
    <row r="295" ht="12" customHeight="1" x14ac:dyDescent="0.35"/>
    <row r="296" ht="12" customHeight="1" x14ac:dyDescent="0.35"/>
    <row r="297" ht="12" customHeight="1" x14ac:dyDescent="0.35"/>
    <row r="298" ht="12" customHeight="1" x14ac:dyDescent="0.35"/>
    <row r="299" ht="12" customHeight="1" x14ac:dyDescent="0.35"/>
    <row r="300" ht="12" customHeight="1" x14ac:dyDescent="0.35"/>
    <row r="301" ht="12" customHeight="1" x14ac:dyDescent="0.35"/>
    <row r="302" ht="12" customHeight="1" x14ac:dyDescent="0.35"/>
    <row r="303" ht="12" customHeight="1" x14ac:dyDescent="0.35"/>
    <row r="304" ht="12" customHeight="1" x14ac:dyDescent="0.35"/>
    <row r="305" ht="12" customHeight="1" x14ac:dyDescent="0.35"/>
    <row r="306" ht="12" customHeight="1" x14ac:dyDescent="0.35"/>
    <row r="307" ht="12" customHeight="1" x14ac:dyDescent="0.35"/>
    <row r="308" ht="12" customHeight="1" x14ac:dyDescent="0.35"/>
    <row r="309" ht="12" customHeight="1" x14ac:dyDescent="0.35"/>
    <row r="310" ht="12" customHeight="1" x14ac:dyDescent="0.35"/>
    <row r="311" ht="12" customHeight="1" x14ac:dyDescent="0.35"/>
    <row r="312" ht="12" customHeight="1" x14ac:dyDescent="0.35"/>
    <row r="313" ht="12" customHeight="1" x14ac:dyDescent="0.35"/>
    <row r="314" ht="12" customHeight="1" x14ac:dyDescent="0.35"/>
    <row r="315" ht="12" customHeight="1" x14ac:dyDescent="0.35"/>
    <row r="316" ht="12" customHeight="1" x14ac:dyDescent="0.35"/>
    <row r="317" ht="12" customHeight="1" x14ac:dyDescent="0.35"/>
    <row r="318" ht="12" customHeight="1" x14ac:dyDescent="0.35"/>
    <row r="319" ht="12" customHeight="1" x14ac:dyDescent="0.35"/>
    <row r="320" ht="12" customHeight="1" x14ac:dyDescent="0.35"/>
    <row r="321" ht="12" customHeight="1" x14ac:dyDescent="0.35"/>
    <row r="322" ht="12" customHeight="1" x14ac:dyDescent="0.35"/>
    <row r="323" ht="12" customHeight="1" x14ac:dyDescent="0.35"/>
    <row r="324" ht="12" customHeight="1" x14ac:dyDescent="0.35"/>
    <row r="325" ht="12" customHeight="1" x14ac:dyDescent="0.35"/>
    <row r="326" ht="12" customHeight="1" x14ac:dyDescent="0.35"/>
    <row r="327" ht="12" customHeight="1" x14ac:dyDescent="0.35"/>
    <row r="328" ht="12" customHeight="1" x14ac:dyDescent="0.35"/>
    <row r="329" ht="12" customHeight="1" x14ac:dyDescent="0.35"/>
    <row r="330" ht="12" customHeight="1" x14ac:dyDescent="0.35"/>
    <row r="331" ht="12" customHeight="1" x14ac:dyDescent="0.35"/>
    <row r="332" ht="12" customHeight="1" x14ac:dyDescent="0.35"/>
    <row r="333" ht="12" customHeight="1" x14ac:dyDescent="0.35"/>
    <row r="334" ht="12" customHeight="1" x14ac:dyDescent="0.35"/>
    <row r="335" ht="12" customHeight="1" x14ac:dyDescent="0.35"/>
    <row r="336" ht="12" customHeight="1" x14ac:dyDescent="0.35"/>
    <row r="337" ht="12" customHeight="1" x14ac:dyDescent="0.35"/>
    <row r="338" ht="12" customHeight="1" x14ac:dyDescent="0.35"/>
    <row r="339" ht="12" customHeight="1" x14ac:dyDescent="0.35"/>
    <row r="340" ht="12" customHeight="1" x14ac:dyDescent="0.35"/>
    <row r="341" ht="12" customHeight="1" x14ac:dyDescent="0.35"/>
    <row r="342" ht="12" customHeight="1" x14ac:dyDescent="0.35"/>
    <row r="343" ht="12" customHeight="1" x14ac:dyDescent="0.35"/>
    <row r="344" ht="12" customHeight="1" x14ac:dyDescent="0.35"/>
    <row r="345" ht="12" customHeight="1" x14ac:dyDescent="0.35"/>
    <row r="346" ht="12" customHeight="1" x14ac:dyDescent="0.35"/>
    <row r="347" ht="12" customHeight="1" x14ac:dyDescent="0.35"/>
    <row r="348" ht="12" customHeight="1" x14ac:dyDescent="0.35"/>
    <row r="349" ht="12" customHeight="1" x14ac:dyDescent="0.35"/>
    <row r="350" ht="12" customHeight="1" x14ac:dyDescent="0.35"/>
    <row r="351" ht="12" customHeight="1" x14ac:dyDescent="0.35"/>
    <row r="352" ht="12" customHeight="1" x14ac:dyDescent="0.35"/>
    <row r="353" ht="12" customHeight="1" x14ac:dyDescent="0.35"/>
    <row r="354" ht="12" customHeight="1" x14ac:dyDescent="0.35"/>
    <row r="355" ht="12" customHeight="1" x14ac:dyDescent="0.35"/>
    <row r="356" ht="12" customHeight="1" x14ac:dyDescent="0.35"/>
    <row r="357" ht="12" customHeight="1" x14ac:dyDescent="0.35"/>
    <row r="358" ht="12" customHeight="1" x14ac:dyDescent="0.35"/>
    <row r="359" ht="12" customHeight="1" x14ac:dyDescent="0.35"/>
    <row r="360" ht="12" customHeight="1" x14ac:dyDescent="0.35"/>
    <row r="361" ht="12" customHeight="1" x14ac:dyDescent="0.35"/>
    <row r="362" ht="12" customHeight="1" x14ac:dyDescent="0.35"/>
    <row r="363" ht="12" customHeight="1" x14ac:dyDescent="0.35"/>
    <row r="364" ht="12" customHeight="1" x14ac:dyDescent="0.35"/>
    <row r="365" ht="12" customHeight="1" x14ac:dyDescent="0.35"/>
    <row r="366" ht="12" customHeight="1" x14ac:dyDescent="0.35"/>
    <row r="367" ht="12" customHeight="1" x14ac:dyDescent="0.35"/>
    <row r="368" ht="12" customHeight="1" x14ac:dyDescent="0.35"/>
    <row r="369" ht="12" customHeight="1" x14ac:dyDescent="0.35"/>
    <row r="370" ht="12" customHeight="1" x14ac:dyDescent="0.35"/>
    <row r="371" ht="12" customHeight="1" x14ac:dyDescent="0.35"/>
    <row r="372" ht="12" customHeight="1" x14ac:dyDescent="0.35"/>
    <row r="373" ht="12" customHeight="1" x14ac:dyDescent="0.35"/>
    <row r="374" ht="12" customHeight="1" x14ac:dyDescent="0.35"/>
    <row r="375" ht="12" customHeight="1" x14ac:dyDescent="0.35"/>
    <row r="376" ht="12" customHeight="1" x14ac:dyDescent="0.35"/>
    <row r="377" ht="12" customHeight="1" x14ac:dyDescent="0.35"/>
    <row r="378" ht="12" customHeight="1" x14ac:dyDescent="0.35"/>
    <row r="379" ht="12" customHeight="1" x14ac:dyDescent="0.35"/>
    <row r="380" ht="12" customHeight="1" x14ac:dyDescent="0.35"/>
    <row r="381" ht="12" customHeight="1" x14ac:dyDescent="0.35"/>
    <row r="382" ht="12" customHeight="1" x14ac:dyDescent="0.35"/>
    <row r="383" ht="12" customHeight="1" x14ac:dyDescent="0.35"/>
    <row r="384" ht="12" customHeight="1" x14ac:dyDescent="0.35"/>
    <row r="385" ht="12" customHeight="1" x14ac:dyDescent="0.35"/>
    <row r="386" ht="12" customHeight="1" x14ac:dyDescent="0.35"/>
    <row r="387" ht="12" customHeight="1" x14ac:dyDescent="0.35"/>
    <row r="388" ht="12" customHeight="1" x14ac:dyDescent="0.35"/>
    <row r="389" ht="12" customHeight="1" x14ac:dyDescent="0.35"/>
    <row r="390" ht="12" customHeight="1" x14ac:dyDescent="0.35"/>
    <row r="391" ht="12" customHeight="1" x14ac:dyDescent="0.35"/>
    <row r="392" ht="12" customHeight="1" x14ac:dyDescent="0.35"/>
    <row r="393" ht="12" customHeight="1" x14ac:dyDescent="0.35"/>
    <row r="394" ht="12" customHeight="1" x14ac:dyDescent="0.35"/>
    <row r="395" ht="12" customHeight="1" x14ac:dyDescent="0.35"/>
    <row r="396" ht="12" customHeight="1" x14ac:dyDescent="0.35"/>
    <row r="397" ht="12" customHeight="1" x14ac:dyDescent="0.35"/>
    <row r="398" ht="12" customHeight="1" x14ac:dyDescent="0.35"/>
    <row r="399" ht="12" customHeight="1" x14ac:dyDescent="0.35"/>
    <row r="400" ht="12" customHeight="1" x14ac:dyDescent="0.35"/>
    <row r="401" ht="12" customHeight="1" x14ac:dyDescent="0.35"/>
    <row r="402" ht="12" customHeight="1" x14ac:dyDescent="0.35"/>
    <row r="403" ht="12" customHeight="1" x14ac:dyDescent="0.35"/>
    <row r="404" ht="12" customHeight="1" x14ac:dyDescent="0.35"/>
    <row r="405" ht="12" customHeight="1" x14ac:dyDescent="0.35"/>
    <row r="406" ht="12" customHeight="1" x14ac:dyDescent="0.35"/>
    <row r="407" ht="12" customHeight="1" x14ac:dyDescent="0.35"/>
    <row r="408" ht="12" customHeight="1" x14ac:dyDescent="0.35"/>
    <row r="409" ht="12" customHeight="1" x14ac:dyDescent="0.35"/>
    <row r="410" ht="12" customHeight="1" x14ac:dyDescent="0.35"/>
    <row r="411" ht="12" customHeight="1" x14ac:dyDescent="0.35"/>
    <row r="412" ht="12" customHeight="1" x14ac:dyDescent="0.35"/>
    <row r="413" ht="12" customHeight="1" x14ac:dyDescent="0.35"/>
    <row r="414" ht="12" customHeight="1" x14ac:dyDescent="0.35"/>
    <row r="415" ht="12" customHeight="1" x14ac:dyDescent="0.35"/>
    <row r="416" ht="12" customHeight="1" x14ac:dyDescent="0.35"/>
    <row r="417" ht="12" customHeight="1" x14ac:dyDescent="0.35"/>
    <row r="418" ht="12" customHeight="1" x14ac:dyDescent="0.35"/>
    <row r="419" ht="12" customHeight="1" x14ac:dyDescent="0.35"/>
    <row r="420" ht="12" customHeight="1" x14ac:dyDescent="0.35"/>
    <row r="421" ht="12" customHeight="1" x14ac:dyDescent="0.35"/>
    <row r="422" ht="12" customHeight="1" x14ac:dyDescent="0.35"/>
    <row r="423" ht="12" customHeight="1" x14ac:dyDescent="0.35"/>
    <row r="424" ht="12" customHeight="1" x14ac:dyDescent="0.35"/>
    <row r="425" ht="12" customHeight="1" x14ac:dyDescent="0.35"/>
    <row r="426" ht="12" customHeight="1" x14ac:dyDescent="0.35"/>
    <row r="427" ht="12" customHeight="1" x14ac:dyDescent="0.35"/>
    <row r="428" ht="12" customHeight="1" x14ac:dyDescent="0.35"/>
    <row r="429" ht="12" customHeight="1" x14ac:dyDescent="0.35"/>
    <row r="430" ht="12" customHeight="1" x14ac:dyDescent="0.35"/>
    <row r="431" ht="12" customHeight="1" x14ac:dyDescent="0.35"/>
    <row r="432" ht="12" customHeight="1" x14ac:dyDescent="0.35"/>
    <row r="433" ht="12" customHeight="1" x14ac:dyDescent="0.35"/>
    <row r="434" ht="12" customHeight="1" x14ac:dyDescent="0.35"/>
    <row r="435" ht="12" customHeight="1" x14ac:dyDescent="0.35"/>
    <row r="436" ht="12" customHeight="1" x14ac:dyDescent="0.35"/>
    <row r="437" ht="12" customHeight="1" x14ac:dyDescent="0.35"/>
    <row r="438" ht="12" customHeight="1" x14ac:dyDescent="0.35"/>
    <row r="439" ht="12" customHeight="1" x14ac:dyDescent="0.35"/>
    <row r="440" ht="12" customHeight="1" x14ac:dyDescent="0.35"/>
    <row r="441" ht="12" customHeight="1" x14ac:dyDescent="0.35"/>
    <row r="442" ht="12" customHeight="1" x14ac:dyDescent="0.35"/>
    <row r="443" ht="12" customHeight="1" x14ac:dyDescent="0.35"/>
    <row r="444" ht="12" customHeight="1" x14ac:dyDescent="0.35"/>
    <row r="445" ht="12" customHeight="1" x14ac:dyDescent="0.35"/>
    <row r="446" ht="12" customHeight="1" x14ac:dyDescent="0.35"/>
    <row r="447" ht="12" customHeight="1" x14ac:dyDescent="0.35"/>
    <row r="448" ht="12" customHeight="1" x14ac:dyDescent="0.35"/>
    <row r="449" ht="12" customHeight="1" x14ac:dyDescent="0.35"/>
    <row r="450" ht="12" customHeight="1" x14ac:dyDescent="0.35"/>
    <row r="451" ht="12" customHeight="1" x14ac:dyDescent="0.35"/>
    <row r="452" ht="12" customHeight="1" x14ac:dyDescent="0.35"/>
    <row r="453" ht="12" customHeight="1" x14ac:dyDescent="0.35"/>
    <row r="454" ht="12" customHeight="1" x14ac:dyDescent="0.35"/>
    <row r="455" ht="12" customHeight="1" x14ac:dyDescent="0.35"/>
    <row r="456" ht="12" customHeight="1" x14ac:dyDescent="0.35"/>
    <row r="457" ht="12" customHeight="1" x14ac:dyDescent="0.35"/>
    <row r="458" ht="12" customHeight="1" x14ac:dyDescent="0.35"/>
    <row r="459" ht="12" customHeight="1" x14ac:dyDescent="0.35"/>
    <row r="460" ht="12" customHeight="1" x14ac:dyDescent="0.35"/>
    <row r="461" ht="12" customHeight="1" x14ac:dyDescent="0.35"/>
    <row r="462" ht="12" customHeight="1" x14ac:dyDescent="0.35"/>
    <row r="463" ht="12" customHeight="1" x14ac:dyDescent="0.35"/>
    <row r="464" ht="12" customHeight="1" x14ac:dyDescent="0.35"/>
    <row r="465" ht="12" customHeight="1" x14ac:dyDescent="0.35"/>
    <row r="466" ht="12" customHeight="1" x14ac:dyDescent="0.35"/>
    <row r="467" ht="12" customHeight="1" x14ac:dyDescent="0.35"/>
    <row r="468" ht="12" customHeight="1" x14ac:dyDescent="0.35"/>
    <row r="469" ht="12" customHeight="1" x14ac:dyDescent="0.35"/>
    <row r="470" ht="12" customHeight="1" x14ac:dyDescent="0.35"/>
    <row r="471" ht="12" customHeight="1" x14ac:dyDescent="0.35"/>
    <row r="472" ht="12" customHeight="1" x14ac:dyDescent="0.35"/>
    <row r="473" ht="12" customHeight="1" x14ac:dyDescent="0.35"/>
    <row r="474" ht="12" customHeight="1" x14ac:dyDescent="0.35"/>
    <row r="475" ht="12" customHeight="1" x14ac:dyDescent="0.35"/>
    <row r="476" ht="12" customHeight="1" x14ac:dyDescent="0.35"/>
    <row r="477" ht="12" customHeight="1" x14ac:dyDescent="0.35"/>
    <row r="478" ht="12" customHeight="1" x14ac:dyDescent="0.35"/>
    <row r="479" ht="12" customHeight="1" x14ac:dyDescent="0.35"/>
    <row r="480" ht="12" customHeight="1" x14ac:dyDescent="0.35"/>
    <row r="481" ht="12" customHeight="1" x14ac:dyDescent="0.35"/>
    <row r="482" ht="12" customHeight="1" x14ac:dyDescent="0.35"/>
    <row r="483" ht="12" customHeight="1" x14ac:dyDescent="0.35"/>
    <row r="484" ht="12" customHeight="1" x14ac:dyDescent="0.35"/>
    <row r="485" ht="12" customHeight="1" x14ac:dyDescent="0.35"/>
    <row r="486" ht="12" customHeight="1" x14ac:dyDescent="0.35"/>
    <row r="487" ht="12" customHeight="1" x14ac:dyDescent="0.35"/>
    <row r="488" ht="12" customHeight="1" x14ac:dyDescent="0.35"/>
    <row r="489" ht="12" customHeight="1" x14ac:dyDescent="0.35"/>
    <row r="490" ht="12" customHeight="1" x14ac:dyDescent="0.35"/>
    <row r="491" ht="12" customHeight="1" x14ac:dyDescent="0.35"/>
    <row r="492" ht="12" customHeight="1" x14ac:dyDescent="0.35"/>
    <row r="493" ht="12" customHeight="1" x14ac:dyDescent="0.35"/>
    <row r="494" ht="12" customHeight="1" x14ac:dyDescent="0.35"/>
    <row r="495" ht="12" customHeight="1" x14ac:dyDescent="0.35"/>
    <row r="496" ht="12" customHeight="1" x14ac:dyDescent="0.35"/>
    <row r="497" ht="12" customHeight="1" x14ac:dyDescent="0.35"/>
    <row r="498" ht="12" customHeight="1" x14ac:dyDescent="0.35"/>
    <row r="499" ht="12" customHeight="1" x14ac:dyDescent="0.35"/>
    <row r="500" ht="12" customHeight="1" x14ac:dyDescent="0.35"/>
    <row r="501" ht="12" customHeight="1" x14ac:dyDescent="0.35"/>
    <row r="502" ht="12" customHeight="1" x14ac:dyDescent="0.35"/>
    <row r="503" ht="12" customHeight="1" x14ac:dyDescent="0.35"/>
    <row r="504" ht="12" customHeight="1" x14ac:dyDescent="0.35"/>
    <row r="505" ht="12" customHeight="1" x14ac:dyDescent="0.35"/>
    <row r="506" ht="12" customHeight="1" x14ac:dyDescent="0.35"/>
    <row r="507" ht="12" customHeight="1" x14ac:dyDescent="0.35"/>
    <row r="508" ht="12" customHeight="1" x14ac:dyDescent="0.35"/>
    <row r="509" ht="12" customHeight="1" x14ac:dyDescent="0.35"/>
    <row r="510" ht="12" customHeight="1" x14ac:dyDescent="0.35"/>
    <row r="511" ht="12" customHeight="1" x14ac:dyDescent="0.35"/>
    <row r="512" ht="12" customHeight="1" x14ac:dyDescent="0.35"/>
    <row r="513" ht="12" customHeight="1" x14ac:dyDescent="0.35"/>
    <row r="514" ht="12" customHeight="1" x14ac:dyDescent="0.35"/>
    <row r="515" ht="12" customHeight="1" x14ac:dyDescent="0.35"/>
    <row r="516" ht="12" customHeight="1" x14ac:dyDescent="0.35"/>
    <row r="517" ht="12" customHeight="1" x14ac:dyDescent="0.35"/>
    <row r="518" ht="12" customHeight="1" x14ac:dyDescent="0.35"/>
    <row r="519" ht="12" customHeight="1" x14ac:dyDescent="0.35"/>
    <row r="520" ht="12" customHeight="1" x14ac:dyDescent="0.35"/>
    <row r="521" ht="12" customHeight="1" x14ac:dyDescent="0.35"/>
    <row r="522" ht="12" customHeight="1" x14ac:dyDescent="0.35"/>
    <row r="523" ht="12" customHeight="1" x14ac:dyDescent="0.35"/>
    <row r="524" ht="12" customHeight="1" x14ac:dyDescent="0.35"/>
    <row r="525" ht="12" customHeight="1" x14ac:dyDescent="0.35"/>
    <row r="526" ht="12" customHeight="1" x14ac:dyDescent="0.35"/>
    <row r="527" ht="12" customHeight="1" x14ac:dyDescent="0.35"/>
    <row r="528" ht="12" customHeight="1" x14ac:dyDescent="0.35"/>
    <row r="529" ht="12" customHeight="1" x14ac:dyDescent="0.35"/>
    <row r="530" ht="12" customHeight="1" x14ac:dyDescent="0.35"/>
    <row r="531" ht="12" customHeight="1" x14ac:dyDescent="0.35"/>
    <row r="532" ht="12" customHeight="1" x14ac:dyDescent="0.35"/>
    <row r="533" ht="12" customHeight="1" x14ac:dyDescent="0.35"/>
    <row r="534" ht="12" customHeight="1" x14ac:dyDescent="0.35"/>
    <row r="535" ht="12" customHeight="1" x14ac:dyDescent="0.35"/>
    <row r="536" ht="12" customHeight="1" x14ac:dyDescent="0.35"/>
    <row r="537" ht="12" customHeight="1" x14ac:dyDescent="0.35"/>
    <row r="538" ht="12" customHeight="1" x14ac:dyDescent="0.35"/>
    <row r="539" ht="12" customHeight="1" x14ac:dyDescent="0.35"/>
    <row r="540" ht="12" customHeight="1" x14ac:dyDescent="0.35"/>
    <row r="541" ht="12" customHeight="1" x14ac:dyDescent="0.35"/>
    <row r="542" ht="12" customHeight="1" x14ac:dyDescent="0.35"/>
    <row r="543" ht="12" customHeight="1" x14ac:dyDescent="0.35"/>
    <row r="544" ht="12" customHeight="1" x14ac:dyDescent="0.35"/>
    <row r="545" ht="12" customHeight="1" x14ac:dyDescent="0.35"/>
    <row r="546" ht="12" customHeight="1" x14ac:dyDescent="0.35"/>
    <row r="547" ht="12" customHeight="1" x14ac:dyDescent="0.35"/>
    <row r="548" ht="12" customHeight="1" x14ac:dyDescent="0.35"/>
    <row r="549" ht="12" customHeight="1" x14ac:dyDescent="0.35"/>
    <row r="550" ht="12" customHeight="1" x14ac:dyDescent="0.35"/>
    <row r="551" ht="12" customHeight="1" x14ac:dyDescent="0.35"/>
    <row r="552" ht="12" customHeight="1" x14ac:dyDescent="0.35"/>
    <row r="553" ht="12" customHeight="1" x14ac:dyDescent="0.35"/>
    <row r="554" ht="12" customHeight="1" x14ac:dyDescent="0.35"/>
    <row r="555" ht="12" customHeight="1" x14ac:dyDescent="0.35"/>
    <row r="556" ht="12" customHeight="1" x14ac:dyDescent="0.35"/>
    <row r="557" ht="12" customHeight="1" x14ac:dyDescent="0.35"/>
    <row r="558" ht="12" customHeight="1" x14ac:dyDescent="0.35"/>
    <row r="559" ht="12" customHeight="1" x14ac:dyDescent="0.35"/>
    <row r="560" ht="12" customHeight="1" x14ac:dyDescent="0.35"/>
    <row r="561" ht="12" customHeight="1" x14ac:dyDescent="0.35"/>
    <row r="562" ht="12" customHeight="1" x14ac:dyDescent="0.35"/>
    <row r="563" ht="12" customHeight="1" x14ac:dyDescent="0.35"/>
    <row r="564" ht="12" customHeight="1" x14ac:dyDescent="0.35"/>
    <row r="565" ht="12" customHeight="1" x14ac:dyDescent="0.35"/>
    <row r="566" ht="12" customHeight="1" x14ac:dyDescent="0.35"/>
    <row r="567" ht="12" customHeight="1" x14ac:dyDescent="0.35"/>
    <row r="568" ht="12" customHeight="1" x14ac:dyDescent="0.35"/>
    <row r="569" ht="12" customHeight="1" x14ac:dyDescent="0.35"/>
    <row r="570" ht="12" customHeight="1" x14ac:dyDescent="0.35"/>
    <row r="571" ht="12" customHeight="1" x14ac:dyDescent="0.35"/>
    <row r="572" ht="12" customHeight="1" x14ac:dyDescent="0.35"/>
    <row r="573" ht="12" customHeight="1" x14ac:dyDescent="0.35"/>
    <row r="574" ht="12" customHeight="1" x14ac:dyDescent="0.35"/>
    <row r="575" ht="12" customHeight="1" x14ac:dyDescent="0.35"/>
    <row r="576" ht="12" customHeight="1" x14ac:dyDescent="0.35"/>
    <row r="577" ht="12" customHeight="1" x14ac:dyDescent="0.35"/>
    <row r="578" ht="12" customHeight="1" x14ac:dyDescent="0.35"/>
    <row r="579" ht="12" customHeight="1" x14ac:dyDescent="0.35"/>
    <row r="580" ht="12" customHeight="1" x14ac:dyDescent="0.35"/>
    <row r="581" ht="12" customHeight="1" x14ac:dyDescent="0.35"/>
    <row r="582" ht="12" customHeight="1" x14ac:dyDescent="0.35"/>
    <row r="583" ht="12" customHeight="1" x14ac:dyDescent="0.35"/>
    <row r="584" ht="12" customHeight="1" x14ac:dyDescent="0.35"/>
    <row r="585" ht="12" customHeight="1" x14ac:dyDescent="0.35"/>
    <row r="586" ht="12" customHeight="1" x14ac:dyDescent="0.35"/>
    <row r="587" ht="12" customHeight="1" x14ac:dyDescent="0.35"/>
    <row r="588" ht="12" customHeight="1" x14ac:dyDescent="0.35"/>
    <row r="589" ht="12" customHeight="1" x14ac:dyDescent="0.35"/>
    <row r="590" ht="12" customHeight="1" x14ac:dyDescent="0.35"/>
    <row r="591" ht="12" customHeight="1" x14ac:dyDescent="0.35"/>
    <row r="592" ht="12" customHeight="1" x14ac:dyDescent="0.35"/>
    <row r="593" ht="12" customHeight="1" x14ac:dyDescent="0.35"/>
    <row r="594" ht="12" customHeight="1" x14ac:dyDescent="0.35"/>
    <row r="595" ht="12" customHeight="1" x14ac:dyDescent="0.35"/>
    <row r="596" ht="12" customHeight="1" x14ac:dyDescent="0.35"/>
    <row r="597" ht="12" customHeight="1" x14ac:dyDescent="0.35"/>
    <row r="598" ht="12" customHeight="1" x14ac:dyDescent="0.35"/>
    <row r="599" ht="12" customHeight="1" x14ac:dyDescent="0.35"/>
    <row r="600" ht="12" customHeight="1" x14ac:dyDescent="0.35"/>
    <row r="601" ht="12" customHeight="1" x14ac:dyDescent="0.35"/>
    <row r="602" ht="12" customHeight="1" x14ac:dyDescent="0.35"/>
    <row r="603" ht="12" customHeight="1" x14ac:dyDescent="0.35"/>
    <row r="604" ht="12" customHeight="1" x14ac:dyDescent="0.35"/>
    <row r="605" ht="12" customHeight="1" x14ac:dyDescent="0.35"/>
    <row r="606" ht="12" customHeight="1" x14ac:dyDescent="0.35"/>
    <row r="607" ht="12" customHeight="1" x14ac:dyDescent="0.35"/>
    <row r="608" ht="12" customHeight="1" x14ac:dyDescent="0.35"/>
    <row r="609" ht="12" customHeight="1" x14ac:dyDescent="0.35"/>
    <row r="610" ht="12" customHeight="1" x14ac:dyDescent="0.35"/>
    <row r="611" ht="12" customHeight="1" x14ac:dyDescent="0.35"/>
    <row r="612" ht="12" customHeight="1" x14ac:dyDescent="0.35"/>
    <row r="613" ht="12" customHeight="1" x14ac:dyDescent="0.35"/>
    <row r="614" ht="12" customHeight="1" x14ac:dyDescent="0.35"/>
    <row r="615" ht="12" customHeight="1" x14ac:dyDescent="0.35"/>
    <row r="616" ht="12" customHeight="1" x14ac:dyDescent="0.35"/>
    <row r="617" ht="12" customHeight="1" x14ac:dyDescent="0.35"/>
    <row r="618" ht="12" customHeight="1" x14ac:dyDescent="0.35"/>
    <row r="619" ht="12" customHeight="1" x14ac:dyDescent="0.35"/>
    <row r="620" ht="12" customHeight="1" x14ac:dyDescent="0.35"/>
    <row r="621" ht="12" customHeight="1" x14ac:dyDescent="0.35"/>
    <row r="622" ht="12" customHeight="1" x14ac:dyDescent="0.35"/>
    <row r="623" ht="12" customHeight="1" x14ac:dyDescent="0.35"/>
    <row r="624" ht="12" customHeight="1" x14ac:dyDescent="0.35"/>
    <row r="625" ht="12" customHeight="1" x14ac:dyDescent="0.35"/>
    <row r="626" ht="12" customHeight="1" x14ac:dyDescent="0.35"/>
    <row r="627" ht="12" customHeight="1" x14ac:dyDescent="0.35"/>
    <row r="628" ht="12" customHeight="1" x14ac:dyDescent="0.35"/>
    <row r="629" ht="12" customHeight="1" x14ac:dyDescent="0.35"/>
    <row r="630" ht="12" customHeight="1" x14ac:dyDescent="0.35"/>
    <row r="631" ht="12" customHeight="1" x14ac:dyDescent="0.35"/>
    <row r="632" ht="12" customHeight="1" x14ac:dyDescent="0.35"/>
    <row r="633" ht="12" customHeight="1" x14ac:dyDescent="0.35"/>
    <row r="634" ht="12" customHeight="1" x14ac:dyDescent="0.35"/>
    <row r="635" ht="12" customHeight="1" x14ac:dyDescent="0.35"/>
    <row r="636" ht="12" customHeight="1" x14ac:dyDescent="0.35"/>
    <row r="637" ht="12" customHeight="1" x14ac:dyDescent="0.35"/>
    <row r="638" ht="12" customHeight="1" x14ac:dyDescent="0.35"/>
    <row r="639" ht="12" customHeight="1" x14ac:dyDescent="0.35"/>
    <row r="640" ht="12" customHeight="1" x14ac:dyDescent="0.35"/>
    <row r="641" ht="12" customHeight="1" x14ac:dyDescent="0.35"/>
    <row r="642" ht="12" customHeight="1" x14ac:dyDescent="0.35"/>
    <row r="643" ht="12" customHeight="1" x14ac:dyDescent="0.35"/>
    <row r="644" ht="12" customHeight="1" x14ac:dyDescent="0.35"/>
    <row r="645" ht="12" customHeight="1" x14ac:dyDescent="0.35"/>
    <row r="646" ht="12" customHeight="1" x14ac:dyDescent="0.35"/>
    <row r="647" ht="12" customHeight="1" x14ac:dyDescent="0.35"/>
    <row r="648" ht="12" customHeight="1" x14ac:dyDescent="0.35"/>
  </sheetData>
  <pageMargins left="0.5" right="0.5" top="1" bottom="1" header="0.5" footer="0.5"/>
  <pageSetup orientation="portrait" r:id="rId1"/>
  <headerFooter alignWithMargins="0">
    <oddHeader>&amp;R2/12/2018</oddHeader>
    <oddFooter>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89122F-0151-48C6-8C0E-9B702BE78F82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CC0C3063-1440-460C-873C-E6D88D26D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D15A61-52FA-4A06-B601-E277807878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FBE9; NRSA</vt:lpstr>
      <vt:lpstr>'FBE9; NRSA'!Print_Area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2026-02-12T12:28:32Z</dcterms:created>
  <dcterms:modified xsi:type="dcterms:W3CDTF">2026-03-05T18:37:14Z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